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<sst xmlns="http://schemas.openxmlformats.org/spreadsheetml/2006/main" count="7016" uniqueCount="2563">
  <si>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</si>
  <si>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</si>
  <si>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</si>
  <si>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</si>
  <si>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</si>
  <si>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</si>
  <si>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</si>
  <si>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</si>
  <si>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</si>
  <si>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</si>
  <si>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</si>
  <si>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</si>
  <si>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</si>
  <si>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</si>
  <si>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</si>
  <si>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</si>
  <si>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</si>
  <si>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</si>
  <si>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</si>
  <si>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</si>
  <si>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</si>
  <si>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</si>
  <si>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</si>
  <si>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</si>
  <si>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</si>
  <si>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</si>
  <si>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</si>
  <si>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</si>
  <si>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</si>
  <si>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</si>
  <si>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</si>
  <si>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</si>
  <si>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</si>
  <si>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</si>
  <si>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</si>
  <si>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</si>
  <si>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</si>
  <si>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</si>
  <si>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</si>
  <si>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</si>
  <si>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</si>
  <si>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</si>
  <si>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</si>
  <si>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</si>
  <si>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</si>
  <si>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</si>
  <si>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</si>
  <si>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</si>
  <si>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</si>
  <si>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</si>
  <si>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</si>
  <si>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</si>
  <si>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</si>
  <si>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</si>
  <si>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</si>
  <si>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</si>
  <si>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</si>
  <si>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</si>
  <si>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</si>
  <si>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</si>
  <si>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</si>
  <si>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</si>
  <si>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</si>
  <si>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</si>
  <si>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</si>
  <si>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</si>
  <si>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</si>
  <si>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</si>
  <si>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</si>
  <si>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</si>
  <si>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</si>
  <si>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</si>
  <si>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</si>
  <si>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</si>
  <si>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</si>
  <si>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</si>
  <si>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</si>
  <si>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</si>
  <si>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</si>
  <si>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</si>
  <si>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</si>
  <si>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</si>
  <si>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</si>
  <si>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</si>
  <si>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</si>
  <si>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</si>
  <si>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</si>
  <si>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</si>
  <si>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</si>
  <si>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</si>
  <si>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</si>
  <si>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</si>
  <si>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</si>
  <si>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</si>
  <si>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</si>
  <si>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</si>
  <si>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</si>
  <si>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</si>
  <si>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</si>
  <si>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</si>
  <si>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</si>
  <si>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</si>
  <si>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</si>
  <si>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</si>
  <si>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</si>
  <si>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</si>
  <si>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</si>
  <si>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</si>
  <si>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</si>
  <si>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</si>
  <si>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</si>
  <si>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</si>
  <si>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</si>
  <si>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</si>
  <si>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</si>
  <si>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</si>
  <si>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</si>
  <si>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</si>
  <si>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</si>
  <si>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</si>
  <si>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</si>
  <si>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</si>
  <si>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</si>
  <si>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</si>
  <si>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</si>
  <si>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</si>
  <si>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</si>
  <si>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</si>
  <si>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</si>
  <si>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</si>
  <si>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</si>
  <si>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</si>
  <si>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</si>
  <si>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</si>
  <si>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</si>
  <si>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</si>
  <si>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</si>
  <si>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</si>
  <si>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</si>
  <si>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</si>
  <si>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</si>
  <si>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</si>
  <si>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</si>
  <si>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</si>
  <si>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</si>
  <si>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</si>
  <si>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</si>
  <si>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</si>
  <si>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</si>
  <si>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</si>
  <si>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</si>
  <si>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</si>
  <si>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</si>
  <si>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</si>
  <si>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</si>
  <si>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</si>
  <si>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</si>
  <si>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</si>
  <si>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</si>
  <si>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</si>
  <si>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</si>
  <si>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</si>
  <si>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</si>
  <si>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</si>
  <si>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</si>
  <si>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</si>
  <si>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</si>
  <si>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</si>
  <si>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</si>
  <si>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</si>
  <si>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</si>
  <si>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</si>
  <si>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</si>
  <si>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</si>
  <si>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</si>
  <si>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</si>
  <si>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</si>
  <si>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</si>
  <si>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</si>
  <si>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</si>
  <si>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</si>
  <si>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</si>
  <si>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</si>
  <si>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</si>
  <si>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</si>
  <si>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</si>
  <si>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</si>
  <si>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</si>
  <si>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</si>
  <si>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</si>
  <si>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</si>
  <si>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</si>
  <si>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</si>
  <si>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</si>
  <si>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</si>
  <si>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</si>
  <si>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</si>
  <si>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</si>
  <si>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</si>
  <si>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</si>
  <si>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</si>
  <si>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</si>
  <si>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</si>
  <si>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</si>
  <si>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</si>
  <si>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</si>
  <si>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</si>
  <si>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</si>
  <si>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</si>
  <si>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</si>
  <si>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</si>
  <si>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</si>
  <si>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</si>
  <si>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</si>
  <si>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</si>
  <si>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</si>
  <si>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</si>
  <si>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</si>
  <si>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</si>
  <si>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</si>
  <si>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</si>
  <si>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</si>
  <si>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</si>
  <si>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</si>
  <si>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</si>
  <si>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</si>
  <si>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</si>
  <si>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</si>
  <si>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</si>
  <si>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</si>
  <si>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</si>
  <si>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</si>
  <si>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</si>
  <si>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</si>
  <si>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</si>
  <si>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</si>
  <si>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</si>
  <si>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</si>
  <si>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</si>
  <si>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</si>
  <si>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</si>
  <si>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</si>
  <si>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</si>
  <si>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</si>
  <si>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</si>
  <si>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</si>
  <si>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</si>
  <si>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</si>
  <si>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</si>
  <si>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</si>
  <si>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</si>
  <si>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</si>
  <si>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</si>
  <si>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</si>
  <si>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</si>
  <si>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</si>
  <si>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</si>
  <si>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</si>
  <si>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</si>
  <si>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</si>
  <si>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</si>
  <si>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</si>
  <si>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</si>
  <si>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</si>
  <si>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</si>
  <si>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</si>
  <si>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</si>
  <si>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</si>
  <si>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</si>
  <si>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</si>
  <si>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</si>
  <si>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</si>
  <si>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</si>
  <si>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</si>
  <si>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</si>
  <si>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</si>
  <si>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</si>
  <si>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</si>
  <si>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</si>
  <si>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</si>
  <si>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</si>
  <si>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</si>
  <si>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</si>
  <si>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</si>
  <si>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</si>
  <si>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</si>
  <si>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</si>
  <si>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</si>
  <si>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</si>
  <si>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</si>
  <si>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</si>
  <si>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</si>
  <si>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</si>
  <si>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</si>
  <si>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</si>
  <si>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</si>
  <si>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</si>
  <si>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</si>
  <si>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</si>
  <si>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</si>
  <si>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</si>
  <si>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</si>
  <si>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</si>
  <si>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</si>
  <si>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</si>
  <si>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</si>
  <si>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</si>
  <si>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</si>
  <si>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</si>
  <si>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</si>
  <si>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</si>
  <si>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</si>
  <si>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</si>
  <si>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</si>
  <si>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</si>
  <si>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</si>
  <si>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</si>
  <si>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</si>
  <si>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</si>
  <si>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</si>
  <si>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</si>
  <si>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</si>
  <si>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</si>
  <si>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</si>
  <si>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</si>
  <si>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</si>
  <si>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</si>
  <si>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</si>
  <si>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</si>
  <si>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</si>
  <si>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</si>
  <si>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</si>
  <si>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</si>
  <si>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</si>
  <si>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</si>
  <si>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</si>
  <si>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</si>
  <si>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</si>
  <si>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</si>
  <si>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</si>
  <si>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</si>
  <si>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</si>
  <si>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</si>
  <si>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</si>
  <si>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</si>
  <si>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</si>
  <si>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</si>
  <si>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</si>
  <si>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</si>
  <si>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</si>
  <si>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</si>
  <si>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</si>
  <si>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</si>
  <si>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</si>
  <si>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</si>
  <si>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</si>
  <si>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</si>
  <si>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</si>
  <si>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</si>
  <si>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</si>
  <si>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</si>
  <si>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</si>
  <si>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</si>
  <si>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</si>
  <si>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</si>
  <si>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</si>
  <si>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</si>
  <si>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</si>
  <si>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</si>
  <si>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</si>
  <si>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</si>
  <si>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</si>
  <si>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</si>
  <si>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</si>
  <si>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</si>
  <si>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</si>
  <si>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</si>
  <si>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</si>
  <si>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</si>
  <si>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</si>
  <si>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</si>
  <si>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</si>
  <si>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</si>
  <si>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</si>
  <si>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</si>
  <si>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</si>
  <si>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</si>
  <si>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</si>
  <si>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</si>
  <si>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</si>
  <si>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</si>
  <si>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</si>
  <si>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</si>
  <si>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</si>
  <si>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</si>
  <si>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</si>
  <si>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</si>
  <si>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</si>
  <si>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</si>
  <si>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</si>
  <si>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</si>
  <si>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</si>
  <si>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</si>
  <si>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</si>
  <si>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</si>
  <si>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</si>
  <si>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</si>
  <si>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</si>
  <si>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</si>
  <si>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</si>
  <si>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</si>
  <si>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</si>
  <si>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</si>
  <si>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</si>
  <si>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</si>
  <si>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</si>
  <si>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</si>
  <si>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</si>
  <si>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</si>
  <si>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</si>
  <si>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</si>
  <si>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</si>
  <si>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</si>
  <si>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</si>
  <si>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</si>
  <si>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</si>
  <si>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</si>
  <si>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</si>
  <si>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</si>
  <si>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</si>
  <si>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</si>
  <si>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</si>
  <si>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</si>
  <si>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</si>
  <si>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</si>
  <si>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</si>
  <si>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</si>
  <si>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</si>
  <si>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</si>
  <si>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</si>
  <si>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</si>
  <si>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</si>
  <si>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</si>
  <si>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</si>
  <si>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</si>
  <si>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</si>
  <si>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</si>
  <si>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</si>
  <si>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</si>
  <si>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</si>
  <si>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</si>
  <si>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</si>
  <si>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</si>
  <si>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</si>
  <si>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</si>
  <si>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</si>
  <si>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</si>
  <si>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</si>
  <si>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</si>
  <si>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</si>
  <si>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</si>
  <si>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</si>
  <si>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</si>
  <si>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</si>
  <si>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</si>
  <si>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</si>
  <si>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</si>
  <si>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</si>
  <si>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</si>
  <si>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</si>
  <si>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</si>
  <si>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</si>
  <si>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</si>
  <si>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</si>
  <si>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</si>
  <si>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</si>
  <si>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</si>
  <si>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</si>
  <si>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</si>
  <si>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</si>
  <si>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</si>
  <si>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</si>
  <si>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</si>
  <si>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</si>
  <si>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</si>
  <si>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</si>
  <si>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</si>
  <si>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</si>
  <si>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</si>
  <si>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</si>
  <si>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</si>
  <si>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</si>
  <si>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</si>
  <si>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</si>
  <si>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</si>
  <si>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</si>
  <si>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</si>
  <si>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</si>
  <si>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</si>
  <si>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</si>
  <si>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</si>
  <si>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</si>
  <si>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</si>
  <si>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</si>
  <si>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</si>
  <si>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</si>
  <si>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</si>
  <si>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</si>
  <si>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</si>
  <si>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</si>
  <si>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</si>
  <si>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</si>
  <si>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</si>
  <si>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</si>
  <si>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</si>
  <si>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</si>
  <si>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</si>
  <si>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</si>
  <si>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</si>
  <si>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</si>
  <si>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</si>
  <si>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</si>
  <si>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</si>
  <si>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</si>
  <si>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</si>
  <si>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</si>
  <si>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</si>
  <si>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</si>
  <si>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</si>
  <si>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</si>
  <si>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</si>
  <si>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</si>
  <si>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</si>
  <si>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</si>
  <si>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</si>
  <si>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</si>
  <si>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</si>
  <si>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</si>
  <si>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</si>
  <si>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</si>
  <si>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</si>
  <si>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</si>
  <si>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</si>
  <si>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</si>
  <si>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</si>
  <si>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</si>
  <si>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</si>
  <si>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</si>
  <si>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</si>
  <si>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</si>
  <si>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</si>
  <si>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</si>
  <si>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</si>
  <si>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</si>
  <si>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</si>
  <si>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</si>
  <si>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</si>
  <si>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</si>
  <si>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</si>
  <si>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</si>
  <si>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</si>
  <si>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</si>
  <si>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</si>
  <si>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</si>
  <si>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</si>
  <si>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</si>
  <si>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</si>
  <si>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</si>
  <si>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</si>
  <si>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</si>
  <si>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</si>
  <si>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</si>
  <si>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</si>
  <si>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</si>
  <si>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</si>
  <si>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</si>
  <si>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</si>
  <si>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</si>
  <si>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</si>
  <si>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</si>
  <si>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</si>
  <si>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</si>
  <si>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</si>
  <si>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</si>
  <si>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</si>
  <si>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</si>
  <si>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</si>
  <si>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</si>
  <si>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</si>
  <si>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</si>
  <si>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</si>
  <si>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</si>
  <si>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</si>
  <si>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</si>
  <si>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</si>
  <si>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</si>
  <si>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</si>
  <si>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</si>
  <si>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</si>
  <si>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</si>
  <si>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</si>
  <si>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</si>
  <si>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</si>
  <si>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</si>
  <si>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</si>
  <si>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</si>
  <si>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</si>
  <si>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</si>
  <si>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</si>
  <si>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</si>
  <si>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</si>
  <si>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</si>
  <si>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</si>
  <si>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</si>
  <si>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</si>
  <si>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</si>
  <si>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</si>
  <si>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</si>
  <si>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</si>
  <si>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</si>
  <si>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</si>
  <si>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</si>
  <si>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</si>
  <si>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</si>
  <si>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</si>
  <si>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</si>
  <si>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</si>
  <si>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</si>
  <si>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</si>
  <si>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</si>
  <si>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</si>
  <si>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</si>
  <si>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</si>
  <si>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</si>
  <si>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</si>
  <si>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</si>
  <si>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</si>
  <si>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</si>
  <si>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</si>
  <si>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</si>
  <si>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</si>
  <si>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</si>
  <si>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</si>
  <si>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</si>
  <si>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</si>
  <si>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</si>
  <si>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</si>
  <si>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</si>
  <si>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</si>
  <si>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</si>
  <si>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</si>
  <si>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</si>
  <si>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</si>
  <si>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</si>
  <si>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</si>
  <si>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</si>
  <si>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</si>
  <si>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</si>
  <si>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</si>
  <si>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</si>
  <si>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</si>
  <si>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</si>
  <si>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</si>
  <si>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</si>
  <si>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</si>
  <si>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</si>
  <si>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</si>
  <si>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</si>
  <si>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</si>
  <si>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</si>
  <si>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</si>
  <si>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</si>
  <si>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</si>
  <si>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</si>
  <si>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</si>
  <si>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</si>
  <si>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</si>
  <si>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</si>
  <si>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</si>
  <si>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</si>
  <si>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</si>
  <si>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</si>
  <si>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</si>
  <si>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</si>
  <si>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</si>
  <si>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</si>
  <si>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</si>
  <si>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</si>
  <si>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</si>
  <si>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</si>
  <si>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</si>
  <si>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</si>
  <si>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</si>
  <si>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</si>
  <si>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</si>
  <si>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</si>
  <si>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</si>
  <si>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</si>
  <si>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</si>
  <si>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</si>
  <si>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</si>
  <si>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</si>
  <si>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</si>
  <si>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</si>
  <si>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</si>
  <si>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</si>
  <si>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</si>
  <si>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</si>
  <si>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</si>
  <si>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</si>
  <si>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</si>
  <si>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</si>
  <si>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</si>
  <si>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</si>
  <si>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</si>
  <si>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</si>
  <si>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</si>
  <si>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</si>
  <si>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</si>
  <si>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</si>
  <si>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</si>
  <si>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</si>
  <si>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</si>
  <si>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</si>
  <si>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</si>
  <si>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</si>
  <si>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</si>
  <si>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</si>
  <si>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</si>
  <si>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</si>
  <si>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</si>
  <si>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</si>
  <si>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</si>
  <si>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</si>
  <si>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</si>
  <si>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</si>
  <si>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</si>
  <si>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</si>
  <si>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</si>
  <si>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</si>
  <si>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</si>
  <si>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</si>
  <si>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</si>
  <si>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</si>
  <si>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</si>
  <si>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</si>
  <si>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</si>
  <si>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</si>
  <si>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</si>
  <si>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</si>
  <si>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</si>
  <si>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</si>
  <si>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</si>
  <si>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</si>
  <si>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</si>
  <si>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</si>
  <si>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</si>
  <si>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</si>
  <si>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</si>
  <si>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</si>
  <si>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</si>
  <si>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</si>
  <si>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</si>
  <si>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</si>
  <si>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</si>
  <si>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</si>
  <si>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</si>
  <si>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</si>
  <si>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</si>
  <si>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</si>
  <si>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</si>
  <si>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</si>
  <si>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</si>
  <si>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</si>
  <si>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</si>
  <si>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</si>
  <si>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</si>
  <si>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</si>
  <si>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</si>
  <si>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</si>
  <si>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</si>
  <si>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</si>
  <si>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</si>
  <si>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</si>
  <si>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</si>
  <si>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</si>
  <si>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</si>
  <si>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</si>
  <si>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</si>
  <si>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</si>
  <si>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</si>
  <si>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</si>
  <si>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</si>
  <si>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</si>
  <si>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</si>
  <si>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</si>
  <si>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</si>
  <si>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</si>
  <si>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</si>
  <si>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</si>
  <si>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</si>
  <si>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</si>
  <si>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</si>
  <si>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</si>
  <si>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</si>
  <si>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</si>
  <si>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</si>
  <si>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</si>
  <si>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</si>
  <si>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</si>
  <si>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</si>
  <si>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</si>
  <si>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</si>
  <si>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</si>
  <si>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</si>
  <si>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</si>
  <si>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</si>
  <si>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</si>
  <si>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</si>
  <si>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</si>
  <si>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</si>
  <si>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</si>
  <si>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</si>
  <si>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</si>
  <si>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</si>
  <si>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</si>
  <si>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</si>
  <si>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</si>
  <si>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</si>
  <si>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</si>
  <si>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</si>
  <si>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</si>
  <si>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</si>
  <si>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</si>
  <si>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</si>
  <si>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</si>
  <si>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</si>
  <si>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</si>
  <si>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</si>
  <si>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</si>
  <si>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</si>
  <si>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</si>
  <si>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</si>
  <si>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</si>
  <si>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</si>
  <si>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</si>
  <si>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</si>
  <si>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</si>
  <si>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</si>
  <si>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</si>
  <si>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</si>
  <si>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</si>
  <si>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</si>
  <si>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</si>
  <si>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</si>
  <si>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</si>
  <si>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</si>
  <si>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</si>
  <si>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</si>
  <si>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</si>
  <si>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</si>
  <si>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</si>
  <si>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</si>
  <si>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</si>
  <si>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</si>
  <si>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</si>
  <si>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</si>
  <si>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</si>
  <si>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</si>
  <si>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</si>
  <si>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</si>
  <si>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</si>
  <si>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</si>
  <si>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</si>
  <si>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</si>
  <si>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</si>
  <si>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</si>
  <si>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</si>
  <si>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</si>
  <si>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</si>
  <si>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</si>
  <si>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</si>
  <si>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</si>
  <si>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</si>
  <si>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</si>
  <si>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</si>
  <si>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</si>
  <si>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</si>
  <si>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</si>
  <si>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</si>
  <si>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</si>
  <si>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</si>
  <si>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</si>
  <si>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</si>
  <si>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</si>
  <si>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</si>
  <si>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</si>
  <si>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</si>
  <si>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</si>
  <si>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</si>
  <si>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</si>
  <si>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</si>
  <si>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</si>
  <si>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</si>
  <si>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</si>
  <si>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</si>
  <si>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</si>
  <si>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</si>
  <si>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</si>
  <si>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</si>
  <si>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</si>
  <si>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</si>
  <si>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</si>
  <si>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</si>
  <si>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</si>
  <si>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</si>
  <si>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</si>
  <si>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</si>
  <si>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</si>
  <si>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</si>
  <si>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</si>
  <si>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</si>
  <si>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</si>
  <si>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</si>
  <si>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</si>
  <si>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</si>
  <si>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</si>
  <si>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</si>
  <si>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</si>
  <si>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</si>
  <si>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</si>
  <si>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</si>
  <si>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</si>
  <si>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</si>
  <si>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</si>
  <si>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</si>
  <si>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</si>
  <si>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</si>
  <si>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</si>
  <si>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</si>
  <si>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</si>
  <si>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</si>
  <si>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</si>
  <si>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</si>
  <si>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</si>
  <si>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</si>
  <si>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</si>
  <si>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</si>
  <si>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</si>
  <si>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</si>
  <si>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</si>
  <si>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</si>
  <si>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</si>
  <si>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</si>
  <si>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</si>
  <si>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</si>
  <si>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</si>
  <si>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</si>
  <si>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</si>
  <si>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</si>
  <si>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</si>
  <si>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</si>
  <si>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</si>
  <si>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</si>
  <si>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</si>
  <si>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</si>
  <si>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</si>
  <si>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</si>
  <si>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</si>
  <si>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</si>
  <si>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</si>
  <si>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</si>
  <si>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</si>
  <si>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</si>
  <si>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</si>
  <si>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</si>
  <si>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</si>
  <si>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</si>
  <si>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</si>
  <si>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</si>
  <si>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</si>
  <si>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</si>
  <si>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</si>
  <si>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</si>
  <si>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</si>
  <si>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</si>
  <si>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</si>
  <si>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</si>
  <si>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</si>
  <si>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</si>
  <si>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</si>
  <si>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</si>
  <si>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</si>
  <si>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</si>
  <si>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</si>
  <si>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</si>
  <si>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</si>
  <si>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</si>
  <si>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</si>
  <si>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</si>
  <si>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</si>
  <si>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</si>
  <si>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</si>
  <si>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</si>
  <si>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</si>
  <si>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</si>
  <si>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</si>
  <si>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</si>
  <si>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</si>
  <si>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</si>
  <si>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</si>
  <si>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</si>
  <si>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</si>
  <si>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</si>
  <si>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</si>
  <si>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</si>
  <si>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</si>
  <si>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</si>
  <si>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</si>
  <si>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</si>
  <si>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</si>
  <si>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</si>
  <si>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</si>
  <si>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</si>
  <si>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</si>
  <si>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</si>
  <si>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</si>
  <si>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</si>
  <si>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</si>
  <si>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</si>
  <si>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</si>
  <si>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</si>
  <si>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</si>
  <si>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</si>
  <si>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</si>
  <si>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</si>
  <si>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</si>
  <si>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</si>
  <si>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</si>
  <si>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</si>
  <si>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</si>
  <si>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</si>
  <si>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</si>
  <si>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</si>
  <si>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</si>
  <si>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</si>
  <si>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</si>
  <si>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</si>
  <si>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</si>
  <si>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</si>
  <si>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</si>
  <si>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</si>
  <si>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</si>
  <si>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</si>
  <si>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</si>
  <si>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</si>
  <si>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</si>
  <si>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</si>
  <si>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</si>
  <si>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</si>
  <si>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</si>
  <si>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</si>
  <si>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</si>
  <si>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</si>
  <si>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</si>
  <si>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</si>
  <si>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</si>
  <si>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</si>
  <si>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</si>
  <si>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</si>
  <si>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</si>
  <si>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</si>
  <si>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</si>
  <si>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</si>
  <si>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</si>
  <si>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</si>
  <si>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</si>
  <si>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</si>
  <si>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</si>
  <si>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</si>
  <si>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</si>
  <si>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</si>
  <si>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</si>
  <si>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</si>
  <si>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</si>
  <si>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</si>
  <si>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</si>
  <si>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</si>
  <si>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</si>
  <si>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</si>
  <si>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</si>
  <si>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</si>
  <si>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</si>
  <si>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</si>
  <si>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</si>
  <si>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</si>
  <si>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</si>
  <si>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</si>
  <si>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</si>
  <si>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</si>
  <si>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</si>
  <si>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</si>
  <si>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</si>
  <si>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</si>
  <si>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</si>
  <si>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</si>
  <si>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</si>
  <si>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</si>
  <si>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</si>
  <si>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</si>
  <si>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</si>
  <si>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</si>
  <si>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</si>
  <si>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</si>
  <si>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</si>
  <si>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</si>
  <si>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</si>
  <si>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</si>
  <si>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</si>
  <si>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</si>
  <si>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</si>
  <si>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</si>
  <si>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</si>
  <si>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</si>
  <si>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</si>
  <si>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</si>
  <si>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</si>
  <si>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</si>
  <si>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</si>
  <si>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</si>
  <si>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</si>
  <si>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</si>
  <si>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</si>
  <si>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</si>
  <si>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</si>
  <si>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</si>
  <si>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</si>
  <si>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</si>
  <si>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</si>
  <si>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</si>
  <si>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</si>
  <si>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</si>
  <si>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</si>
  <si>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</si>
  <si>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</si>
  <si>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</si>
  <si>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</si>
  <si>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</si>
  <si>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</si>
  <si>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</si>
  <si>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</si>
  <si>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</si>
  <si>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</si>
  <si>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</si>
  <si>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</si>
  <si>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</si>
  <si>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</si>
  <si>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</si>
  <si>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</si>
  <si>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</si>
  <si>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</si>
  <si>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</si>
  <si>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</si>
  <si>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</si>
  <si>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</si>
  <si>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</si>
  <si>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</si>
  <si>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</si>
  <si>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</si>
  <si>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</si>
  <si>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</si>
  <si>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</si>
  <si>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</si>
  <si>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</si>
  <si>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</si>
  <si>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</si>
  <si>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</si>
  <si>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</si>
  <si>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</si>
  <si>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</si>
  <si>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</si>
  <si>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</si>
  <si>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</si>
  <si>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</si>
  <si>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</si>
  <si>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</si>
  <si>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</si>
  <si>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</si>
  <si>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</si>
  <si>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</si>
  <si>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</si>
  <si>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</si>
  <si>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</si>
  <si>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</si>
  <si>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</si>
  <si>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</si>
  <si>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</si>
  <si>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</si>
  <si>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</si>
  <si>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</si>
  <si>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</si>
  <si>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</si>
  <si>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</si>
  <si>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</si>
  <si>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</si>
  <si>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</si>
  <si>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</si>
  <si>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</si>
  <si>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</si>
  <si>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</si>
  <si>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</si>
  <si>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</si>
  <si>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</si>
  <si>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</si>
  <si>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</si>
  <si>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</si>
  <si>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</si>
  <si>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</si>
  <si>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</si>
  <si>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</si>
  <si>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</si>
  <si>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</si>
  <si>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</si>
  <si>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</si>
  <si>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</si>
  <si>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</si>
  <si>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</si>
  <si>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</si>
  <si>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</si>
  <si>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</si>
  <si>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</si>
  <si>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</si>
  <si>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</si>
  <si>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</si>
  <si>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</si>
  <si>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</si>
  <si>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</si>
  <si>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</si>
  <si>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</si>
  <si>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</si>
  <si>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</si>
  <si>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</si>
  <si>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</si>
  <si>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</si>
  <si>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</si>
  <si>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</si>
  <si>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</si>
  <si>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</si>
  <si>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</si>
  <si>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</si>
  <si>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</si>
  <si>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</si>
  <si>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</si>
  <si>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</si>
  <si>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</si>
  <si>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</si>
  <si>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</si>
  <si>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</si>
  <si>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</si>
  <si>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</si>
  <si>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</si>
  <si>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</si>
  <si>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</si>
  <si>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</si>
  <si>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</si>
  <si>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</si>
  <si>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</si>
  <si>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</si>
  <si>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</si>
  <si>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</si>
  <si>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</si>
  <si>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</si>
  <si>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</si>
  <si>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</si>
  <si>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</si>
  <si>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</si>
  <si>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</si>
  <si>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</si>
  <si>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</si>
  <si>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</si>
  <si>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</si>
  <si>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</si>
  <si>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</si>
  <si>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</si>
  <si>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</si>
  <si>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</si>
  <si>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</si>
  <si>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</si>
  <si>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</si>
  <si>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</si>
  <si>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</si>
  <si>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</si>
  <si>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</si>
  <si>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</si>
  <si>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</si>
  <si>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</si>
  <si>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</si>
  <si>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</si>
  <si>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</si>
  <si>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</si>
  <si>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</si>
  <si>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</si>
  <si>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</si>
  <si>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</si>
  <si>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</si>
  <si>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</si>
  <si>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</si>
  <si>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</si>
  <si>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</si>
  <si>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</si>
  <si>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</si>
  <si>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</si>
  <si>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</si>
  <si>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</si>
  <si>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</si>
  <si>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</si>
  <si>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</si>
  <si>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</si>
  <si>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</si>
  <si>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</si>
  <si>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</si>
  <si>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</si>
  <si>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</si>
  <si>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</si>
  <si>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</si>
  <si>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</si>
  <si>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</si>
  <si>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</si>
  <si>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</si>
  <si>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</si>
  <si>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</si>
  <si>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</si>
  <si>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</si>
  <si>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</si>
  <si>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</si>
  <si>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</si>
  <si>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</si>
  <si>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</si>
  <si>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</si>
  <si>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</si>
  <si>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</si>
  <si>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</si>
  <si>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</si>
  <si>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</si>
  <si>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</si>
  <si>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</si>
  <si>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</si>
  <si>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</si>
  <si>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</si>
  <si>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</si>
  <si>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</si>
  <si>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</si>
  <si>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</si>
  <si>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</si>
  <si>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</si>
  <si>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</si>
  <si>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</si>
  <si>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</si>
  <si>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</si>
  <si>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</si>
  <si>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</si>
  <si>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</si>
  <si>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</si>
  <si>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</si>
  <si>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</si>
  <si>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</si>
  <si>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</si>
  <si>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</si>
  <si>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</si>
  <si>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</si>
  <si>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</si>
  <si>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</si>
  <si>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</si>
  <si>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</si>
  <si>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</si>
  <si>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</si>
  <si>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</si>
  <si>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</si>
  <si>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</si>
  <si>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</si>
  <si>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</si>
  <si>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</si>
  <si>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</si>
  <si>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</si>
  <si>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</si>
  <si>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</si>
  <si>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</si>
  <si>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</si>
  <si>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</si>
  <si>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</si>
  <si>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</si>
  <si>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</si>
  <si>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</si>
  <si>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</si>
  <si>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</si>
  <si>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</si>
  <si>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</si>
  <si>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</si>
  <si>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</si>
  <si>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</si>
  <si>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</si>
  <si>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</si>
  <si>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</si>
  <si>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</si>
  <si>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</si>
  <si>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</si>
  <si>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</si>
  <si>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</si>
  <si>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</si>
  <si>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</si>
  <si>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</si>
  <si>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</si>
  <si>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</si>
  <si>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</si>
  <si>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</si>
  <si>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</si>
  <si>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</si>
  <si>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</si>
  <si>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</si>
  <si>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</si>
  <si>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</si>
  <si>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</si>
  <si>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</si>
  <si>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</si>
  <si>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</si>
  <si>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</si>
  <si>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</si>
  <si>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</si>
  <si>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</si>
  <si>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</si>
  <si>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</si>
  <si>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</si>
  <si>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</si>
  <si>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</si>
  <si>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</si>
  <si>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</si>
  <si>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</si>
  <si>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</si>
  <si>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</si>
  <si>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</si>
  <si>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</si>
  <si>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</si>
  <si>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</si>
  <si>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</si>
  <si>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</si>
  <si>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</si>
  <si>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</si>
  <si>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</si>
  <si>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</si>
  <si>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</si>
  <si>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</si>
  <si>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</si>
  <si>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</si>
  <si>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</si>
  <si>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</si>
  <si>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</si>
  <si>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</si>
  <si>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</si>
  <si>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</si>
  <si>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</si>
  <si>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</si>
  <si>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</si>
  <si>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</si>
  <si>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</si>
  <si>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</si>
  <si>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</si>
  <si>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</si>
  <si>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</si>
  <si>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</si>
  <si>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</si>
  <si>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</si>
  <si>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</si>
  <si>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</si>
  <si>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</si>
  <si>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</si>
  <si>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</si>
  <si>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</si>
  <si>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</si>
  <si>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</si>
  <si>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</si>
  <si>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</si>
  <si>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</si>
  <si>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</si>
  <si>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</si>
  <si>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</si>
  <si>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</si>
  <si>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</si>
  <si>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</si>
  <si>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</si>
  <si>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</si>
  <si>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</si>
  <si>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</si>
  <si>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</si>
  <si>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</si>
  <si>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</si>
  <si>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</si>
  <si>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</si>
  <si>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</si>
  <si>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</si>
  <si>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</si>
  <si>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</si>
  <si>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</si>
  <si>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</si>
  <si>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</si>
  <si>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</si>
  <si>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</si>
  <si>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</si>
  <si>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</si>
  <si>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</si>
  <si>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</si>
  <si>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</si>
  <si>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</si>
  <si>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</si>
  <si>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</si>
  <si>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</si>
  <si>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</si>
  <si>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</si>
  <si>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</si>
  <si>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</si>
  <si>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</si>
  <si>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</si>
  <si>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</si>
  <si>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</si>
  <si>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</si>
  <si>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</si>
  <si>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</si>
  <si>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</si>
  <si>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</si>
  <si>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</si>
  <si>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</si>
  <si>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</si>
  <si>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</si>
  <si>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</si>
  <si>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</si>
  <si>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</si>
  <si>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</si>
  <si>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</si>
  <si>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</si>
  <si>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</si>
  <si>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</si>
  <si>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</si>
  <si>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</si>
  <si>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</si>
  <si>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</si>
  <si>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</si>
  <si>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</si>
  <si>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</si>
  <si>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</si>
  <si>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</si>
  <si>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</si>
  <si>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</si>
  <si>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</si>
  <si>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</si>
  <si>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</si>
  <si>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</si>
  <si>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</si>
  <si>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</si>
  <si>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</si>
  <si>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</si>
  <si>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</si>
  <si>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</si>
  <si>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</si>
  <si>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</si>
  <si>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</si>
  <si>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</si>
  <si>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</si>
  <si>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</si>
  <si>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</si>
  <si>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</si>
  <si>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</si>
  <si>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</si>
  <si>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</si>
  <si>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</si>
  <si>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</si>
  <si>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</si>
  <si>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</si>
  <si>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</si>
  <si>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</si>
  <si>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</si>
  <si>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</si>
  <si>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</si>
  <si>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</si>
  <si>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</si>
  <si>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</si>
  <si>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</si>
  <si>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</si>
  <si>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</si>
  <si>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</si>
  <si>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</si>
  <si>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</si>
  <si>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</si>
  <si>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</si>
  <si>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</si>
  <si>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</si>
  <si>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</si>
  <si>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</si>
  <si>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</si>
  <si>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</si>
  <si>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</si>
  <si>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</si>
  <si>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</si>
  <si>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</si>
  <si>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</si>
  <si>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</si>
  <si>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</si>
  <si>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</si>
  <si>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</si>
  <si>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</si>
  <si>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</si>
  <si>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</si>
  <si>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</si>
  <si>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</si>
  <si>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</si>
  <si>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</si>
  <si>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</si>
  <si>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</si>
  <si>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</si>
  <si>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</si>
  <si>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</si>
  <si>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</si>
  <si>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</si>
  <si>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</si>
  <si>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</si>
  <si>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</si>
  <si>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</si>
  <si>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</si>
  <si>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</si>
  <si>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</si>
  <si>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</si>
  <si>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</si>
  <si>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</si>
  <si>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</si>
  <si>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</si>
  <si>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</si>
  <si>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</si>
  <si>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</si>
  <si>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</si>
  <si>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</si>
  <si>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</si>
  <si>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</si>
  <si>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</si>
  <si>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</si>
  <si>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</si>
  <si>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</si>
  <si>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</si>
  <si>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</si>
  <si>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</si>
  <si>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</si>
  <si>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</si>
  <si>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</si>
  <si>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</si>
  <si>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</si>
  <si>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</si>
  <si>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</si>
  <si>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</si>
  <si>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</si>
  <si>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</si>
  <si>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</si>
  <si>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</si>
  <si>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</si>
  <si>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</si>
  <si>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</si>
  <si>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</si>
  <si>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</si>
  <si>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</si>
  <si>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</si>
  <si>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</si>
  <si>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</si>
  <si>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</si>
  <si>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</si>
  <si>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</si>
  <si>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</si>
  <si>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</si>
  <si>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</si>
  <si>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</si>
  <si>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</si>
  <si>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</si>
  <si>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</si>
  <si>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</si>
  <si>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</si>
  <si>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</si>
  <si>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</si>
  <si>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</si>
  <si>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</si>
  <si>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</si>
  <si>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</si>
  <si>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</si>
  <si>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</si>
  <si>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</si>
  <si>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</si>
  <si>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</si>
  <si>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</si>
  <si>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</si>
  <si>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</si>
  <si>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</si>
  <si>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</si>
  <si>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</si>
  <si>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</si>
  <si>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</si>
  <si>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</si>
  <si>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</si>
  <si>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</si>
  <si>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</si>
  <si>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</si>
  <si>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</si>
  <si>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</si>
  <si>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</si>
  <si>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</si>
  <si>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</si>
  <si>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</si>
  <si>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</si>
  <si>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</si>
  <si>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</si>
  <si>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</si>
  <si>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</si>
  <si>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</si>
  <si>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</si>
  <si>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</si>
  <si>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</si>
  <si>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</si>
  <si>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</si>
  <si>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</si>
  <si>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</si>
  <si>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</si>
  <si>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</si>
  <si>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</si>
  <si>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</si>
  <si>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</si>
  <si>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</si>
  <si>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</si>
  <si>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</si>
  <si>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</si>
  <si>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</si>
  <si>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</si>
  <si>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</si>
  <si>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</si>
  <si>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</si>
  <si>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</si>
  <si>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</si>
  <si>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</si>
  <si>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</si>
  <si>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</si>
  <si>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</si>
  <si>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</si>
  <si>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</si>
  <si>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</si>
  <si>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</si>
  <si>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</si>
  <si>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</si>
  <si>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</si>
  <si>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</si>
  <si>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</si>
  <si>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</si>
  <si>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</si>
  <si>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</si>
  <si>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</si>
  <si>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</si>
  <si>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</si>
  <si>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</si>
  <si>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</si>
  <si>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</si>
  <si>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</si>
  <si>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</si>
  <si>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</si>
  <si>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</si>
  <si>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</si>
  <si>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</si>
  <si>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</si>
  <si>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</si>
  <si>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</si>
  <si>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</si>
  <si>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</si>
  <si>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</si>
  <si>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</si>
  <si>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</si>
  <si>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</si>
  <si>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</si>
  <si>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</si>
  <si>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</si>
  <si>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</si>
  <si>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</si>
  <si>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</si>
  <si>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</si>
  <si>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</si>
  <si>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</si>
  <si>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</si>
  <si>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</si>
  <si>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</si>
  <si>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</si>
  <si>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</si>
  <si>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</si>
  <si>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</si>
  <si>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</si>
  <si>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</si>
  <si>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</si>
  <si>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</si>
  <si>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</si>
  <si>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</si>
  <si>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</si>
  <si>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</si>
  <si>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</si>
  <si>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</si>
  <si>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</si>
  <si>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</si>
  <si>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</si>
  <si>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</si>
  <si>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</si>
  <si>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</si>
  <si>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</si>
  <si>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</si>
  <si>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</si>
  <si>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</si>
  <si>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</si>
  <si>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</si>
  <si>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</si>
  <si>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</si>
  <si>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</si>
  <si>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</si>
  <si>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</si>
  <si>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</si>
  <si>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</si>
  <si>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</si>
  <si>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</si>
  <si>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</si>
  <si>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</si>
  <si>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</si>
  <si>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</si>
  <si>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</si>
  <si>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</si>
  <si>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</si>
  <si>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</si>
  <si>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</si>
  <si>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</si>
  <si>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</si>
  <si>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</si>
  <si>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</si>
  <si>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</si>
  <si>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</si>
  <si>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</si>
  <si>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</si>
  <si>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</si>
  <si>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</si>
  <si>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</si>
  <si>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</si>
  <si>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</si>
  <si>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</si>
  <si>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</si>
  <si>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</si>
  <si>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</si>
  <si>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</si>
  <si>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</si>
  <si>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</si>
  <si>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</si>
  <si>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</si>
  <si>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</si>
  <si>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</si>
  <si>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</si>
  <si>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</si>
  <si>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</si>
  <si>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</si>
  <si>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</si>
  <si>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</si>
  <si>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</si>
  <si>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</si>
  <si>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</si>
  <si>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</si>
  <si>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</si>
  <si>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</si>
  <si>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</si>
  <si>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</si>
  <si>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</si>
  <si>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</si>
  <si>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</si>
  <si>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</si>
  <si>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</si>
  <si>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</si>
  <si>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</si>
  <si>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</si>
  <si>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</si>
  <si>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</si>
  <si>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</si>
  <si>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</si>
  <si>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</si>
  <si>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</si>
  <si>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</si>
  <si>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</si>
  <si>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</si>
  <si>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</si>
  <si>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</si>
  <si>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</si>
  <si>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</si>
  <si>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</si>
  <si>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</si>
  <si>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</si>
  <si>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</si>
  <si>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</si>
  <si>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</si>
  <si>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</si>
  <si>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</si>
  <si>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</si>
  <si>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</si>
  <si>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</si>
  <si>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</si>
  <si>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</si>
  <si>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</si>
  <si>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</si>
  <si>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</si>
  <si>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</si>
  <si>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</si>
  <si>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</si>
  <si>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</si>
  <si>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</si>
  <si>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</si>
  <si>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</si>
  <si>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</si>
  <si>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</si>
  <si>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</si>
  <si>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</si>
  <si>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</si>
  <si>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</si>
  <si>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</si>
  <si>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</si>
  <si>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</si>
  <si>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</si>
  <si>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</si>
  <si>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</si>
  <si>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</si>
  <si>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</si>
  <si>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</si>
  <si>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</si>
  <si>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</si>
  <si>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</si>
  <si>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</si>
  <si>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</si>
  <si>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</si>
  <si>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</si>
  <si>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</si>
  <si>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</si>
  <si>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</si>
  <si>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</si>
  <si>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</si>
  <si>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</si>
  <si>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</si>
  <si>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</si>
  <si>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</si>
  <si>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</si>
  <si>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</si>
  <si>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</si>
  <si>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</si>
  <si>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</si>
  <si>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</si>
  <si>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</si>
  <si>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</si>
  <si>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</si>
  <si>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</si>
  <si>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</si>
  <si>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</si>
  <si>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</si>
  <si>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</si>
  <si>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</si>
  <si>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</si>
  <si>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</si>
  <si>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</si>
  <si>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</si>
  <si>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</si>
  <si>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</si>
  <si>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</si>
  <si>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</si>
  <si>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</si>
  <si>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</si>
  <si>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</si>
  <si>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</si>
  <si>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</si>
  <si>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</si>
  <si>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</si>
  <si>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</si>
  <si>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</si>
  <si>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</si>
  <si>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</si>
  <si>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</si>
  <si>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</si>
  <si>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</si>
  <si>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</si>
  <si>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</si>
  <si>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</si>
  <si>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</si>
  <si>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</si>
  <si>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</si>
  <si>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</si>
  <si>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</si>
  <si>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</si>
  <si>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</si>
  <si>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</si>
  <si>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</si>
  <si>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</si>
  <si>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</si>
  <si>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</si>
  <si>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</si>
  <si>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</si>
  <si>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</si>
  <si>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</si>
  <si>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</si>
  <si>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</si>
  <si>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</si>
  <si>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</si>
  <si>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</si>
  <si>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</si>
  <si>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</si>
  <si>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</si>
  <si>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</si>
  <si>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</si>
  <si>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</si>
  <si>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</si>
  <si>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</si>
  <si>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</si>
  <si>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</si>
  <si>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</si>
  <si>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</si>
  <si>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</si>
  <si>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</si>
  <si>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</si>
  <si>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</si>
  <si>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</si>
  <si>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</si>
  <si>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</si>
  <si>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</si>
  <si>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</si>
  <si>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</si>
  <si>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</si>
  <si>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</si>
  <si>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</si>
  <si>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</si>
  <si>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</si>
  <si>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</si>
  <si>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</si>
  <si>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</si>
  <si>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</si>
  <si>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</si>
  <si>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</si>
  <si>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</si>
  <si>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</si>
  <si>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</si>
  <si>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</si>
  <si>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</si>
  <si>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</si>
  <si>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</si>
  <si>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</si>
  <si>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</si>
  <si>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</si>
  <si>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</si>
  <si>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</si>
  <si>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</si>
  <si>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</si>
  <si>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</si>
  <si>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</si>
  <si>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</si>
  <si>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</si>
  <si>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</si>
  <si>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</si>
  <si>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</si>
  <si>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</si>
  <si>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</si>
  <si>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</si>
  <si>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</si>
  <si>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</si>
  <si>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</si>
  <si>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</si>
  <si>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</si>
  <si>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</si>
  <si>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</si>
  <si>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</si>
  <si>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</si>
  <si>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</si>
  <si>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</si>
  <si>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</si>
  <si>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</si>
  <si>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</si>
  <si>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</si>
  <si>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</si>
  <si>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</si>
  <si>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</si>
  <si>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</si>
  <si>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</si>
  <si>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</si>
  <si>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</si>
  <si>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</si>
  <si>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</si>
  <si>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</si>
  <si>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</si>
  <si>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</si>
  <si>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</si>
  <si>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</si>
  <si>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</si>
  <si>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</si>
  <si>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</si>
  <si>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</si>
  <si>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</si>
  <si>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</si>
  <si>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</si>
  <si>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</si>
  <si>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</si>
  <si>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</si>
  <si>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</si>
  <si>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</si>
  <si>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</si>
  <si>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</si>
  <si>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</si>
  <si>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</si>
  <si>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</si>
  <si>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</si>
  <si>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</si>
  <si>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</si>
  <si>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</si>
  <si>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</si>
  <si>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</si>
  <si>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</si>
  <si>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</si>
  <si>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</si>
  <si>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</si>
  <si>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</si>
  <si>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</si>
  <si>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</si>
  <si>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</si>
  <si>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</si>
  <si>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</si>
  <si>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</si>
  <si>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</si>
  <si>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</si>
  <si>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</si>
  <si>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</si>
  <si>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</si>
  <si>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</si>
  <si>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</si>
  <si>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</si>
  <si>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</si>
  <si>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</si>
  <si>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</si>
  <si>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</si>
  <si>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</si>
  <si>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</si>
  <si>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</si>
  <si>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</si>
  <si>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</si>
  <si>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</si>
  <si>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</si>
  <si>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</si>
  <si>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</si>
  <si>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</si>
  <si>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</si>
  <si>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</si>
  <si>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</si>
  <si>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</si>
  <si>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</si>
  <si>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</si>
  <si>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</si>
  <si>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</si>
  <si>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</si>
  <si>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</si>
  <si>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</si>
  <si>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</si>
  <si>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</si>
  <si>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</si>
  <si>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</si>
  <si>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</si>
  <si>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</si>
  <si>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</si>
  <si>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</si>
  <si>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</si>
  <si>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</si>
  <si>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</si>
  <si>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</si>
  <si>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</si>
  <si>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</si>
  <si>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</si>
  <si>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</si>
  <si>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</si>
  <si>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</si>
  <si>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</si>
  <si>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</si>
  <si>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</si>
  <si>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</si>
  <si>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</si>
  <si>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</si>
  <si>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</si>
  <si>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</si>
  <si>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</si>
  <si>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</si>
  <si>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</si>
  <si>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</si>
  <si>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</si>
  <si>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</si>
  <si>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</si>
  <si>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</si>
  <si>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</si>
  <si>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</si>
  <si>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</si>
  <si>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</si>
  <si>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</si>
  <si>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</si>
  <si>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</si>
  <si>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</si>
  <si>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</si>
  <si>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</si>
  <si>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</si>
  <si>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</si>
  <si>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</si>
  <si>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</si>
  <si>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</si>
  <si>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</si>
  <si>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</si>
  <si>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</si>
  <si>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</si>
  <si>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</si>
  <si>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</si>
  <si>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</si>
  <si>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</si>
  <si>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</si>
  <si>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</si>
  <si>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</si>
  <si>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</si>
  <si>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</si>
  <si>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</si>
  <si>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</si>
  <si>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</si>
  <si>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</si>
  <si>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</si>
  <si>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</si>
  <si>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</si>
  <si>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</si>
  <si>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</si>
  <si>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</si>
  <si>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</si>
  <si>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</si>
  <si>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</si>
  <si>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</si>
  <si>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</si>
  <si>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</si>
  <si>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</si>
  <si>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</si>
  <si>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</si>
  <si>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</si>
  <si>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</si>
  <si>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</si>
  <si>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</si>
  <si>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</si>
  <si>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</si>
  <si>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</si>
  <si>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</si>
  <si>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</si>
  <si>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</si>
  <si>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</si>
  <si>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</si>
  <si>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</si>
  <si>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</si>
  <si>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</si>
  <si>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</si>
  <si>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</si>
  <si>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</si>
  <si>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</si>
  <si>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</si>
  <si>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</si>
  <si>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</si>
  <si>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</si>
  <si>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</si>
  <si>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</si>
  <si>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</si>
  <si>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</si>
  <si>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</si>
  <si>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</si>
  <si>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</si>
  <si>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</si>
  <si>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</si>
  <si>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</si>
  <si>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</si>
  <si>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</si>
  <si>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</si>
  <si>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</si>
  <si>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</si>
  <si>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</si>
  <si>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</si>
  <si>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</si>
  <si>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</si>
  <si>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</si>
  <si>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</si>
  <si>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</si>
  <si>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</si>
  <si>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</si>
  <si>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</si>
  <si>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</si>
  <si>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</si>
  <si>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</si>
  <si>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</si>
  <si>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</si>
  <si>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</si>
  <si>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</si>
  <si>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</si>
  <si>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</si>
  <si>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</si>
  <si>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</si>
  <si>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</si>
  <si>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</si>
  <si>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</si>
  <si>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</si>
  <si>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</si>
  <si>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</si>
  <si>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</si>
  <si>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</si>
  <si>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</si>
  <si>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</si>
  <si>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</si>
  <si>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</si>
  <si>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</si>
  <si>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</si>
  <si>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</si>
  <si>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</si>
  <si>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</si>
  <si>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</si>
  <si>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</si>
  <si>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</si>
  <si>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</si>
  <si>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</si>
  <si>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</si>
  <si>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</si>
  <si>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</si>
  <si>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</si>
  <si>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</si>
  <si>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</si>
  <si>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</si>
  <si>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</si>
  <si>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</si>
  <si>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</si>
  <si>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</si>
  <si>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</si>
  <si>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</si>
  <si>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</si>
  <si>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</si>
  <si>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</si>
  <si>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</si>
  <si>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</si>
  <si>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</si>
  <si>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</si>
  <si>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</si>
  <si>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</si>
  <si>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</si>
  <si>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</si>
  <si>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</si>
  <si>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</si>
  <si>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</si>
  <si>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</si>
  <si>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</si>
  <si>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</si>
  <si>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</si>
  <si>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</si>
  <si>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</si>
  <si>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</si>
  <si>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</si>
  <si>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</si>
  <si>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</si>
  <si>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</si>
  <si>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</si>
  <si>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</si>
  <si>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</si>
  <si>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</si>
  <si>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</si>
  <si>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</si>
  <si>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</si>
  <si>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</si>
  <si>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</si>
  <si>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</si>
  <si>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</si>
  <si>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</si>
  <si>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</si>
  <si>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</si>
  <si>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</si>
  <si>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</si>
  <si>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</si>
  <si>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</si>
  <si>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</si>
  <si>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</si>
  <si>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</si>
  <si>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</si>
  <si>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</si>
  <si>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</si>
  <si>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</si>
  <si>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</si>
  <si>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</si>
  <si>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</si>
  <si>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</si>
  <si>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</si>
  <si>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</si>
  <si>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</si>
  <si>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</si>
  <si>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</si>
  <si>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</si>
  <si>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</si>
  <si>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</si>
  <si>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</si>
  <si>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</si>
  <si>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</si>
  <si>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</si>
  <si>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</si>
  <si>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</si>
  <si>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</si>
  <si>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</si>
  <si>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</si>
  <si>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</si>
  <si>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</si>
  <si>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</si>
  <si>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</si>
  <si>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</si>
  <si>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</si>
  <si>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</si>
  <si>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</si>
  <si>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</si>
  <si>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</si>
  <si>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</si>
  <si>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</si>
  <si>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</si>
  <si>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</si>
  <si>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</si>
  <si>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</si>
  <si>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</si>
  <si>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</si>
  <si>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</si>
  <si>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</si>
  <si>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</si>
  <si>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</si>
  <si>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</si>
  <si>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</si>
  <si>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</si>
  <si>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</si>
  <si>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</si>
  <si>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</si>
  <si>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</si>
  <si>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</si>
  <si>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</si>
  <si>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</si>
  <si>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</si>
  <si>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</si>
  <si>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</si>
  <si>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</si>
  <si>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</si>
  <si>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</si>
  <si>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</si>
  <si>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</si>
  <si>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</si>
  <si>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</si>
  <si>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</si>
  <si>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</si>
  <si>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</si>
  <si>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</si>
  <si>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</si>
  <si>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</si>
  <si>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</si>
  <si>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</si>
  <si>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</si>
  <si>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</si>
  <si>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</si>
  <si>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</si>
  <si>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</si>
  <si>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</si>
  <si>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</si>
  <si>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</si>
  <si>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</si>
  <si>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</si>
  <si>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</si>
  <si>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</si>
  <si>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</si>
  <si>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</si>
  <si>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</si>
  <si>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</si>
  <si>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</si>
  <si>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</si>
  <si>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</si>
  <si>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</si>
  <si>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</si>
  <si>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</si>
  <si>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</si>
  <si>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</si>
  <si>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</si>
  <si>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</si>
  <si>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</si>
  <si>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</si>
  <si>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</si>
  <si>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</si>
  <si>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</si>
  <si>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</si>
  <si>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</si>
  <si>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</si>
  <si>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</si>
  <si>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</si>
  <si>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</si>
  <si>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</si>
  <si>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</si>
  <si>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</si>
  <si>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</si>
  <si>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</si>
  <si>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</si>
  <si>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</si>
  <si>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</si>
  <si>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</si>
  <si>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</si>
  <si>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</si>
  <si>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</si>
  <si>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</si>
  <si>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</si>
  <si>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</si>
  <si>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</si>
  <si>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</si>
  <si>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</si>
  <si>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</si>
  <si>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</si>
  <si>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</si>
  <si>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</si>
  <si>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</si>
  <si>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</si>
  <si>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</si>
  <si>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</si>
  <si>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</si>
  <si>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</si>
  <si>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</si>
  <si>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</si>
  <si>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</si>
  <si>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</si>
  <si>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</si>
  <si>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</si>
  <si>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</si>
  <si>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</si>
  <si>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</si>
  <si>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</si>
  <si>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</si>
  <si>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</si>
  <si>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</si>
  <si>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</si>
  <si>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</si>
  <si>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</si>
  <si>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</si>
  <si>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</si>
  <si>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</si>
  <si>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</si>
  <si>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</si>
  <si>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</si>
  <si>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</si>
  <si>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</si>
  <si>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</si>
  <si>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</si>
  <si>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</si>
  <si>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</si>
  <si>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</si>
  <si>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</si>
  <si>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</si>
  <si>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</si>
  <si>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Близнюківський районний суд Харківської області</t>
  </si>
  <si>
    <t>64801. Харківська область.смт. Близнюки</t>
  </si>
  <si>
    <t>вул. Свободи</t>
  </si>
  <si>
    <t>46а</t>
  </si>
  <si>
    <t/>
  </si>
  <si>
    <t>Ю.С. Бойченко</t>
  </si>
  <si>
    <t>Н.І. Таран</t>
  </si>
  <si>
    <t>-</t>
  </si>
  <si>
    <t>inbox@blk.hr.court.gov.ua</t>
  </si>
  <si>
    <t>(05754)5-23-73</t>
  </si>
  <si>
    <t>8 січня 2024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</si>
</sst>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.00\ &quot;₽&quot;_-;\-* #,##0.00\ &quot;₽&quot;_-;_-* &quot;-&quot;??\ &quot;₽&quot;_-;_-@_-"/>
    <numFmt numFmtId="184" formatCode="_-* #,##0\ _₴_-;\-* #,##0\ _₴_-;_-* &quot;-&quot;\ _₴_-;_-@_-"/>
    <numFmt numFmtId="185" formatCode="_-* #,##0.00\ _₴_-;\-* #,##0.00\ _₴_-;_-* &quot;-&quot;??\ _₴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&amp;LC9081B62&amp;C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11</v>
      </c>
      <c r="F44" s="137">
        <f>SUM(F45:F109)</f>
        <v>10</v>
      </c>
      <c r="G44" s="137">
        <f>SUM(G45:G109)</f>
        <v>0</v>
      </c>
      <c r="H44" s="137">
        <f>SUM(H45:H109)</f>
        <v>0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1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2</v>
      </c>
      <c r="AH44" s="137">
        <f>SUM(AH45:AH109)</f>
        <v>5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</v>
      </c>
      <c r="F61" s="137">
        <v>3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3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3</v>
      </c>
      <c r="F62" s="137">
        <v>2</v>
      </c>
      <c r="G62" s="137"/>
      <c r="H62" s="137"/>
      <c r="I62" s="137">
        <v>1</v>
      </c>
      <c r="J62" s="137"/>
      <c r="K62" s="137"/>
      <c r="L62" s="137"/>
      <c r="M62" s="137"/>
      <c r="N62" s="137">
        <v>1</v>
      </c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2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5</v>
      </c>
      <c r="F65" s="137">
        <v>5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>
        <v>2</v>
      </c>
      <c r="AH65" s="137"/>
      <c r="AI65" s="137"/>
      <c r="AJ65" s="137"/>
      <c r="AK65" s="137">
        <v>2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10</v>
      </c>
      <c r="F238" s="137">
        <f>SUM(F239:F284)</f>
        <v>8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2</v>
      </c>
      <c r="S238" s="137">
        <f>SUM(S239:S284)</f>
        <v>0</v>
      </c>
      <c r="T238" s="137">
        <f>SUM(T239:T284)</f>
        <v>1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4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0</v>
      </c>
      <c r="AT238" s="137">
        <f>SUM(AT239:AT284)</f>
        <v>1</v>
      </c>
      <c r="AU238" s="137">
        <f>SUM(AU239:AU284)</f>
        <v>0</v>
      </c>
      <c r="AV238" s="137">
        <f>SUM(AV239:AV284)</f>
        <v>1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>
        <v>1</v>
      </c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>
        <v>1</v>
      </c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</v>
      </c>
      <c r="F242" s="137">
        <v>4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4</v>
      </c>
      <c r="AL242" s="137"/>
      <c r="AM242" s="137"/>
      <c r="AN242" s="137"/>
      <c r="AO242" s="137"/>
      <c r="AP242" s="137"/>
      <c r="AQ242" s="137"/>
      <c r="AR242" s="137">
        <v>2</v>
      </c>
      <c r="AS242" s="137"/>
      <c r="AT242" s="137"/>
      <c r="AU242" s="137"/>
      <c r="AV242" s="137">
        <v>1</v>
      </c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4</v>
      </c>
      <c r="F259" s="137">
        <v>2</v>
      </c>
      <c r="G259" s="137"/>
      <c r="H259" s="137"/>
      <c r="I259" s="137">
        <v>2</v>
      </c>
      <c r="J259" s="137"/>
      <c r="K259" s="137"/>
      <c r="L259" s="137"/>
      <c r="M259" s="137"/>
      <c r="N259" s="137"/>
      <c r="O259" s="137"/>
      <c r="P259" s="137"/>
      <c r="Q259" s="137"/>
      <c r="R259" s="137">
        <v>2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2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>
        <v>1</v>
      </c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>
        <v>1</v>
      </c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3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1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2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1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2</v>
      </c>
      <c r="F446" s="137">
        <v>1</v>
      </c>
      <c r="G446" s="137"/>
      <c r="H446" s="137"/>
      <c r="I446" s="137">
        <v>1</v>
      </c>
      <c r="J446" s="137"/>
      <c r="K446" s="137"/>
      <c r="L446" s="137"/>
      <c r="M446" s="137"/>
      <c r="N446" s="137">
        <v>1</v>
      </c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>
        <v>1</v>
      </c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>
        <v>1</v>
      </c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>
      <c r="A581" s="109">
        <v>569</v>
      </c>
      <c r="B581" s="101" t="s">
        <v>2499</v>
      </c>
      <c r="C581" s="63" t="s">
        <v>2457</v>
      </c>
      <c r="D581" s="94"/>
      <c r="E581" s="137">
        <v>1</v>
      </c>
      <c r="F581" s="137">
        <v>1</v>
      </c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>
        <v>1</v>
      </c>
      <c r="U581" s="137"/>
      <c r="V581" s="137"/>
      <c r="W581" s="137"/>
      <c r="X581" s="137"/>
      <c r="Y581" s="137">
        <v>1</v>
      </c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10</v>
      </c>
      <c r="F645" s="137">
        <f>SUM(F647:F709)</f>
        <v>10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1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1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7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2</v>
      </c>
      <c r="AT645" s="137">
        <f>SUM(AT647:AT709)</f>
        <v>1</v>
      </c>
      <c r="AU645" s="137">
        <f>SUM(AU647:AU709)</f>
        <v>0</v>
      </c>
      <c r="AV645" s="137">
        <f>SUM(AV647:AV709)</f>
        <v>1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10</v>
      </c>
      <c r="F646" s="137">
        <f>SUM(F647:F686)</f>
        <v>10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1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1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7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2</v>
      </c>
      <c r="AT646" s="137">
        <f>SUM(AT647:AT686)</f>
        <v>1</v>
      </c>
      <c r="AU646" s="137">
        <f>SUM(AU647:AU686)</f>
        <v>0</v>
      </c>
      <c r="AV646" s="137">
        <f>SUM(AV647:AV686)</f>
        <v>1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>
        <v>1</v>
      </c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>
        <v>1</v>
      </c>
      <c r="AU653" s="137"/>
      <c r="AV653" s="137">
        <v>1</v>
      </c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7</v>
      </c>
      <c r="F658" s="137">
        <v>7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1</v>
      </c>
      <c r="AC658" s="137"/>
      <c r="AD658" s="137"/>
      <c r="AE658" s="137"/>
      <c r="AF658" s="137"/>
      <c r="AG658" s="137"/>
      <c r="AH658" s="137"/>
      <c r="AI658" s="137"/>
      <c r="AJ658" s="137"/>
      <c r="AK658" s="137">
        <v>6</v>
      </c>
      <c r="AL658" s="137"/>
      <c r="AM658" s="137"/>
      <c r="AN658" s="137"/>
      <c r="AO658" s="137"/>
      <c r="AP658" s="137"/>
      <c r="AQ658" s="137"/>
      <c r="AR658" s="137"/>
      <c r="AS658" s="137">
        <v>1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>
      <c r="A961" s="109">
        <v>949</v>
      </c>
      <c r="B961" s="101" t="s">
        <v>1368</v>
      </c>
      <c r="C961" s="63" t="s">
        <v>1365</v>
      </c>
      <c r="D961" s="94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>
        <v>1</v>
      </c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39</v>
      </c>
      <c r="F1694" s="142">
        <f>SUM(F13,F44,F110,F132,F154,F238,F285,F415,F466,F537,F548,F592,F645,F710,F736,F802,F818,F879,F945,F1052,F1081:F1693)</f>
        <v>35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2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9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17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5</v>
      </c>
      <c r="AS1694" s="142">
        <f>SUM(AS13,AS44,AS110,AS132,AS154,AS238,AS285,AS415,AS466,AS537,AS548,AS592,AS645,AS710,AS736,AS802,AS818,AS879,AS945,AS1052,AS1081:AS1693)</f>
        <v>2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3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18</v>
      </c>
      <c r="F1695" s="142">
        <v>15</v>
      </c>
      <c r="G1695" s="142"/>
      <c r="H1695" s="142"/>
      <c r="I1695" s="142">
        <v>3</v>
      </c>
      <c r="J1695" s="142"/>
      <c r="K1695" s="142"/>
      <c r="L1695" s="142"/>
      <c r="M1695" s="142"/>
      <c r="N1695" s="142">
        <v>1</v>
      </c>
      <c r="O1695" s="142"/>
      <c r="P1695" s="142"/>
      <c r="Q1695" s="142"/>
      <c r="R1695" s="142">
        <v>2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1</v>
      </c>
      <c r="AC1695" s="142"/>
      <c r="AD1695" s="142"/>
      <c r="AE1695" s="142"/>
      <c r="AF1695" s="142"/>
      <c r="AG1695" s="142">
        <v>2</v>
      </c>
      <c r="AH1695" s="142">
        <v>6</v>
      </c>
      <c r="AI1695" s="142"/>
      <c r="AJ1695" s="142"/>
      <c r="AK1695" s="142">
        <v>6</v>
      </c>
      <c r="AL1695" s="142"/>
      <c r="AM1695" s="142"/>
      <c r="AN1695" s="142"/>
      <c r="AO1695" s="142"/>
      <c r="AP1695" s="142"/>
      <c r="AQ1695" s="142"/>
      <c r="AR1695" s="142"/>
      <c r="AS1695" s="142">
        <v>1</v>
      </c>
      <c r="AT1695" s="142"/>
      <c r="AU1695" s="142"/>
      <c r="AV1695" s="142">
        <v>1</v>
      </c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10</v>
      </c>
      <c r="F1696" s="142">
        <v>9</v>
      </c>
      <c r="G1696" s="142"/>
      <c r="H1696" s="142"/>
      <c r="I1696" s="142">
        <v>1</v>
      </c>
      <c r="J1696" s="142"/>
      <c r="K1696" s="142"/>
      <c r="L1696" s="142"/>
      <c r="M1696" s="142"/>
      <c r="N1696" s="142">
        <v>1</v>
      </c>
      <c r="O1696" s="142"/>
      <c r="P1696" s="142"/>
      <c r="Q1696" s="142"/>
      <c r="R1696" s="142"/>
      <c r="S1696" s="142"/>
      <c r="T1696" s="142">
        <v>1</v>
      </c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>
        <v>2</v>
      </c>
      <c r="AH1696" s="142">
        <v>3</v>
      </c>
      <c r="AI1696" s="142"/>
      <c r="AJ1696" s="142"/>
      <c r="AK1696" s="142">
        <v>2</v>
      </c>
      <c r="AL1696" s="142"/>
      <c r="AM1696" s="142"/>
      <c r="AN1696" s="142"/>
      <c r="AO1696" s="142"/>
      <c r="AP1696" s="142"/>
      <c r="AQ1696" s="142"/>
      <c r="AR1696" s="142">
        <v>1</v>
      </c>
      <c r="AS1696" s="142">
        <v>1</v>
      </c>
      <c r="AT1696" s="142">
        <v>1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10</v>
      </c>
      <c r="F1697" s="142">
        <v>10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1</v>
      </c>
      <c r="U1697" s="142"/>
      <c r="V1697" s="142">
        <v>1</v>
      </c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9</v>
      </c>
      <c r="AL1697" s="142"/>
      <c r="AM1697" s="142"/>
      <c r="AN1697" s="142"/>
      <c r="AO1697" s="142"/>
      <c r="AP1697" s="142"/>
      <c r="AQ1697" s="142"/>
      <c r="AR1697" s="142">
        <v>4</v>
      </c>
      <c r="AS1697" s="142"/>
      <c r="AT1697" s="142">
        <v>1</v>
      </c>
      <c r="AU1697" s="142"/>
      <c r="AV1697" s="142">
        <v>2</v>
      </c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4</v>
      </c>
      <c r="F1700" s="142">
        <v>3</v>
      </c>
      <c r="G1700" s="142"/>
      <c r="H1700" s="142"/>
      <c r="I1700" s="142">
        <v>1</v>
      </c>
      <c r="J1700" s="142"/>
      <c r="K1700" s="142"/>
      <c r="L1700" s="142"/>
      <c r="M1700" s="142"/>
      <c r="N1700" s="142"/>
      <c r="O1700" s="142"/>
      <c r="P1700" s="142"/>
      <c r="Q1700" s="142"/>
      <c r="R1700" s="142">
        <v>1</v>
      </c>
      <c r="S1700" s="142"/>
      <c r="T1700" s="142">
        <v>1</v>
      </c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1</v>
      </c>
      <c r="AI1700" s="142"/>
      <c r="AJ1700" s="142"/>
      <c r="AK1700" s="142"/>
      <c r="AL1700" s="142"/>
      <c r="AM1700" s="142"/>
      <c r="AN1700" s="142"/>
      <c r="AO1700" s="142"/>
      <c r="AP1700" s="142"/>
      <c r="AQ1700" s="142"/>
      <c r="AR1700" s="142">
        <v>1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1</v>
      </c>
      <c r="U1701" s="142"/>
      <c r="V1701" s="142">
        <v>1</v>
      </c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>
        <v>1</v>
      </c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5</v>
      </c>
      <c r="F1703" s="142">
        <v>5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>
        <v>2</v>
      </c>
      <c r="AH1703" s="142"/>
      <c r="AI1703" s="142"/>
      <c r="AJ1703" s="142"/>
      <c r="AK1703" s="142">
        <v>2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2561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2562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7" r:id="rId1"/>
  <headerFooter>
    <oddFooter>&amp;LC9081B62&amp;C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&amp;LC9081B62&amp;C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10</v>
      </c>
      <c r="F44" s="137">
        <f>SUM(F45:F109)</f>
        <v>10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6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2</v>
      </c>
      <c r="Q44" s="137">
        <f>SUM(Q45:Q109)</f>
        <v>0</v>
      </c>
      <c r="R44" s="137">
        <f>SUM(R45:R109)</f>
        <v>7</v>
      </c>
      <c r="S44" s="137">
        <f>SUM(S45:S109)</f>
        <v>1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1</v>
      </c>
      <c r="AJ44" s="137">
        <f>SUM(AJ45:AJ109)</f>
        <v>0</v>
      </c>
      <c r="AK44" s="137">
        <f>SUM(AK45:AK109)</f>
        <v>7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1</v>
      </c>
      <c r="AQ44" s="137">
        <f>SUM(AQ45:AQ109)</f>
        <v>2</v>
      </c>
      <c r="AR44" s="137">
        <f>SUM(AR45:AR109)</f>
        <v>5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1</v>
      </c>
      <c r="AY44" s="137">
        <f>SUM(AY45:AY109)</f>
        <v>3</v>
      </c>
      <c r="AZ44" s="137">
        <f>SUM(AZ45:AZ109)</f>
        <v>1</v>
      </c>
      <c r="BA44" s="137">
        <f>SUM(BA45:BA109)</f>
        <v>1</v>
      </c>
      <c r="BB44" s="137">
        <f>SUM(BB45:BB109)</f>
        <v>1</v>
      </c>
      <c r="BC44" s="137">
        <f>SUM(BC45:BC109)</f>
        <v>2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3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</v>
      </c>
      <c r="F61" s="137">
        <v>3</v>
      </c>
      <c r="G61" s="137"/>
      <c r="H61" s="137"/>
      <c r="I61" s="137"/>
      <c r="J61" s="137"/>
      <c r="K61" s="137"/>
      <c r="L61" s="137">
        <v>2</v>
      </c>
      <c r="M61" s="137"/>
      <c r="N61" s="137"/>
      <c r="O61" s="137"/>
      <c r="P61" s="137"/>
      <c r="Q61" s="137"/>
      <c r="R61" s="137">
        <v>3</v>
      </c>
      <c r="S61" s="137"/>
      <c r="T61" s="137"/>
      <c r="U61" s="137"/>
      <c r="V61" s="137"/>
      <c r="W61" s="137"/>
      <c r="X61" s="137"/>
      <c r="Y61" s="137"/>
      <c r="Z61" s="137">
        <v>1</v>
      </c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>
        <v>1</v>
      </c>
      <c r="AL61" s="137"/>
      <c r="AM61" s="137"/>
      <c r="AN61" s="137"/>
      <c r="AO61" s="137">
        <v>1</v>
      </c>
      <c r="AP61" s="137"/>
      <c r="AQ61" s="137"/>
      <c r="AR61" s="137">
        <v>2</v>
      </c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>
        <v>1</v>
      </c>
      <c r="I62" s="137"/>
      <c r="J62" s="137"/>
      <c r="K62" s="137"/>
      <c r="L62" s="137"/>
      <c r="M62" s="137"/>
      <c r="N62" s="137"/>
      <c r="O62" s="137"/>
      <c r="P62" s="137">
        <v>2</v>
      </c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2</v>
      </c>
      <c r="AL62" s="137"/>
      <c r="AM62" s="137"/>
      <c r="AN62" s="137"/>
      <c r="AO62" s="137"/>
      <c r="AP62" s="137">
        <v>1</v>
      </c>
      <c r="AQ62" s="137"/>
      <c r="AR62" s="137">
        <v>1</v>
      </c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5</v>
      </c>
      <c r="F65" s="137">
        <v>5</v>
      </c>
      <c r="G65" s="137"/>
      <c r="H65" s="137"/>
      <c r="I65" s="137"/>
      <c r="J65" s="137"/>
      <c r="K65" s="137"/>
      <c r="L65" s="137">
        <v>4</v>
      </c>
      <c r="M65" s="137"/>
      <c r="N65" s="137"/>
      <c r="O65" s="137"/>
      <c r="P65" s="137"/>
      <c r="Q65" s="137"/>
      <c r="R65" s="137">
        <v>4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/>
      <c r="AK65" s="137">
        <v>4</v>
      </c>
      <c r="AL65" s="137">
        <v>3</v>
      </c>
      <c r="AM65" s="137"/>
      <c r="AN65" s="137"/>
      <c r="AO65" s="137"/>
      <c r="AP65" s="137"/>
      <c r="AQ65" s="137">
        <v>2</v>
      </c>
      <c r="AR65" s="137">
        <v>2</v>
      </c>
      <c r="AS65" s="137">
        <v>1</v>
      </c>
      <c r="AT65" s="137"/>
      <c r="AU65" s="137"/>
      <c r="AV65" s="137"/>
      <c r="AW65" s="137"/>
      <c r="AX65" s="137">
        <v>1</v>
      </c>
      <c r="AY65" s="137">
        <v>3</v>
      </c>
      <c r="AZ65" s="137">
        <v>1</v>
      </c>
      <c r="BA65" s="137">
        <v>1</v>
      </c>
      <c r="BB65" s="137">
        <v>1</v>
      </c>
      <c r="BC65" s="137">
        <v>2</v>
      </c>
      <c r="BD65" s="137"/>
      <c r="BE65" s="137">
        <v>1</v>
      </c>
      <c r="BF65" s="137"/>
      <c r="BG65" s="137"/>
      <c r="BH65" s="137"/>
      <c r="BI65" s="137"/>
      <c r="BJ65" s="137">
        <v>3</v>
      </c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8</v>
      </c>
      <c r="F238" s="137">
        <f>SUM(F239:F284)</f>
        <v>8</v>
      </c>
      <c r="G238" s="137">
        <f>SUM(G239:G284)</f>
        <v>0</v>
      </c>
      <c r="H238" s="137">
        <f>SUM(H239:H284)</f>
        <v>2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1</v>
      </c>
      <c r="Q238" s="137">
        <f>SUM(Q239:Q284)</f>
        <v>1</v>
      </c>
      <c r="R238" s="137">
        <f>SUM(R239:R284)</f>
        <v>3</v>
      </c>
      <c r="S238" s="137">
        <f>SUM(S239:S284)</f>
        <v>2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6</v>
      </c>
      <c r="AL238" s="137">
        <f>SUM(AL239:AL284)</f>
        <v>1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5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1</v>
      </c>
      <c r="AZ238" s="137">
        <f>SUM(AZ239:AZ284)</f>
        <v>0</v>
      </c>
      <c r="BA238" s="137">
        <f>SUM(BA239:BA284)</f>
        <v>0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>
        <v>1</v>
      </c>
      <c r="I240" s="137"/>
      <c r="J240" s="137"/>
      <c r="K240" s="137"/>
      <c r="L240" s="137">
        <v>1</v>
      </c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  <c r="AW240" s="137"/>
      <c r="AX240" s="137"/>
      <c r="AY240" s="137">
        <v>1</v>
      </c>
      <c r="AZ240" s="137"/>
      <c r="BA240" s="137"/>
      <c r="BB240" s="137">
        <v>1</v>
      </c>
      <c r="BC240" s="137"/>
      <c r="BD240" s="137"/>
      <c r="BE240" s="137">
        <v>1</v>
      </c>
      <c r="BF240" s="137"/>
      <c r="BG240" s="137"/>
      <c r="BH240" s="137"/>
      <c r="BI240" s="137"/>
      <c r="BJ240" s="137">
        <v>1</v>
      </c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4</v>
      </c>
      <c r="F242" s="137">
        <v>4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>
        <v>1</v>
      </c>
      <c r="Q242" s="137"/>
      <c r="R242" s="137">
        <v>1</v>
      </c>
      <c r="S242" s="137">
        <v>2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3</v>
      </c>
      <c r="AL242" s="137"/>
      <c r="AM242" s="137"/>
      <c r="AN242" s="137"/>
      <c r="AO242" s="137"/>
      <c r="AP242" s="137"/>
      <c r="AQ242" s="137">
        <v>1</v>
      </c>
      <c r="AR242" s="137">
        <v>3</v>
      </c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2</v>
      </c>
      <c r="F259" s="137">
        <v>2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>
        <v>1</v>
      </c>
      <c r="P259" s="137"/>
      <c r="Q259" s="137">
        <v>1</v>
      </c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>
        <v>1</v>
      </c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>
        <v>1</v>
      </c>
      <c r="AS259" s="137">
        <v>1</v>
      </c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>
      <c r="A281" s="109">
        <v>269</v>
      </c>
      <c r="B281" s="101" t="s">
        <v>535</v>
      </c>
      <c r="C281" s="63" t="s">
        <v>534</v>
      </c>
      <c r="D281" s="56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>
        <v>1</v>
      </c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>
        <v>1</v>
      </c>
      <c r="AL281" s="137"/>
      <c r="AM281" s="137"/>
      <c r="AN281" s="137"/>
      <c r="AO281" s="137"/>
      <c r="AP281" s="137"/>
      <c r="AQ281" s="137"/>
      <c r="AR281" s="137">
        <v>1</v>
      </c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1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2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>
        <v>1</v>
      </c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>
        <v>1</v>
      </c>
      <c r="S453" s="137"/>
      <c r="T453" s="137"/>
      <c r="U453" s="137"/>
      <c r="V453" s="137"/>
      <c r="W453" s="137"/>
      <c r="X453" s="137"/>
      <c r="Y453" s="137"/>
      <c r="Z453" s="137">
        <v>1</v>
      </c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>
        <v>1</v>
      </c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2</v>
      </c>
      <c r="R466" s="137">
        <f>SUM(R467:R536)</f>
        <v>0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0</v>
      </c>
      <c r="BA466" s="137">
        <f>SUM(BA467:BA536)</f>
        <v>0</v>
      </c>
      <c r="BB466" s="137">
        <f>SUM(BB467:BB536)</f>
        <v>1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1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2</v>
      </c>
      <c r="R508" s="137"/>
      <c r="S508" s="137">
        <v>1</v>
      </c>
      <c r="T508" s="137"/>
      <c r="U508" s="137"/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>
        <v>1</v>
      </c>
      <c r="AM508" s="137"/>
      <c r="AN508" s="137"/>
      <c r="AO508" s="137">
        <v>1</v>
      </c>
      <c r="AP508" s="137"/>
      <c r="AQ508" s="137"/>
      <c r="AR508" s="137">
        <v>2</v>
      </c>
      <c r="AS508" s="137"/>
      <c r="AT508" s="137"/>
      <c r="AU508" s="137"/>
      <c r="AV508" s="137"/>
      <c r="AW508" s="137"/>
      <c r="AX508" s="137"/>
      <c r="AY508" s="137">
        <v>1</v>
      </c>
      <c r="AZ508" s="137"/>
      <c r="BA508" s="137"/>
      <c r="BB508" s="137">
        <v>1</v>
      </c>
      <c r="BC508" s="137"/>
      <c r="BD508" s="137"/>
      <c r="BE508" s="137">
        <v>1</v>
      </c>
      <c r="BF508" s="137"/>
      <c r="BG508" s="137"/>
      <c r="BH508" s="137"/>
      <c r="BI508" s="137"/>
      <c r="BJ508" s="137">
        <v>1</v>
      </c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>
      <c r="A581" s="109">
        <v>569</v>
      </c>
      <c r="B581" s="101" t="s">
        <v>2499</v>
      </c>
      <c r="C581" s="63" t="s">
        <v>2457</v>
      </c>
      <c r="D581" s="56"/>
      <c r="E581" s="137">
        <v>1</v>
      </c>
      <c r="F581" s="137">
        <v>1</v>
      </c>
      <c r="G581" s="137"/>
      <c r="H581" s="137"/>
      <c r="I581" s="137"/>
      <c r="J581" s="137"/>
      <c r="K581" s="137"/>
      <c r="L581" s="137">
        <v>1</v>
      </c>
      <c r="M581" s="137"/>
      <c r="N581" s="137"/>
      <c r="O581" s="137"/>
      <c r="P581" s="137"/>
      <c r="Q581" s="137"/>
      <c r="R581" s="137">
        <v>1</v>
      </c>
      <c r="S581" s="137"/>
      <c r="T581" s="137"/>
      <c r="U581" s="137"/>
      <c r="V581" s="137"/>
      <c r="W581" s="137"/>
      <c r="X581" s="137"/>
      <c r="Y581" s="137"/>
      <c r="Z581" s="137">
        <v>1</v>
      </c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>
        <v>1</v>
      </c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10</v>
      </c>
      <c r="F645" s="137">
        <f>SUM(F647:F709)</f>
        <v>10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1</v>
      </c>
      <c r="P645" s="137">
        <f>SUM(P647:P709)</f>
        <v>1</v>
      </c>
      <c r="Q645" s="137">
        <f>SUM(Q647:Q709)</f>
        <v>0</v>
      </c>
      <c r="R645" s="137">
        <f>SUM(R647:R709)</f>
        <v>8</v>
      </c>
      <c r="S645" s="137">
        <f>SUM(S647:S709)</f>
        <v>0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1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8</v>
      </c>
      <c r="AL645" s="137">
        <f>SUM(AL647:AL709)</f>
        <v>3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7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2</v>
      </c>
      <c r="AY645" s="137">
        <f>SUM(AY647:AY709)</f>
        <v>3</v>
      </c>
      <c r="AZ645" s="137">
        <f>SUM(AZ647:AZ709)</f>
        <v>2</v>
      </c>
      <c r="BA645" s="137">
        <f>SUM(BA647:BA709)</f>
        <v>0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2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2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10</v>
      </c>
      <c r="F646" s="137">
        <f>SUM(F647:F686)</f>
        <v>10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1</v>
      </c>
      <c r="P646" s="137">
        <f>SUM(P647:P686)</f>
        <v>1</v>
      </c>
      <c r="Q646" s="137">
        <f>SUM(Q647:Q686)</f>
        <v>0</v>
      </c>
      <c r="R646" s="137">
        <f>SUM(R647:R686)</f>
        <v>8</v>
      </c>
      <c r="S646" s="137">
        <f>SUM(S647:S686)</f>
        <v>0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1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8</v>
      </c>
      <c r="AL646" s="137">
        <f>SUM(AL647:AL686)</f>
        <v>3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7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2</v>
      </c>
      <c r="AY646" s="137">
        <f>SUM(AY647:AY686)</f>
        <v>3</v>
      </c>
      <c r="AZ646" s="137">
        <f>SUM(AZ647:AZ686)</f>
        <v>2</v>
      </c>
      <c r="BA646" s="137">
        <f>SUM(BA647:BA686)</f>
        <v>0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2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2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>
        <v>1</v>
      </c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>
        <v>1</v>
      </c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>
        <v>1</v>
      </c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7</v>
      </c>
      <c r="F658" s="137">
        <v>7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/>
      <c r="R658" s="137">
        <v>6</v>
      </c>
      <c r="S658" s="137"/>
      <c r="T658" s="137"/>
      <c r="U658" s="137">
        <v>1</v>
      </c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6</v>
      </c>
      <c r="AL658" s="137">
        <v>2</v>
      </c>
      <c r="AM658" s="137"/>
      <c r="AN658" s="137"/>
      <c r="AO658" s="137"/>
      <c r="AP658" s="137"/>
      <c r="AQ658" s="137">
        <v>1</v>
      </c>
      <c r="AR658" s="137">
        <v>5</v>
      </c>
      <c r="AS658" s="137">
        <v>1</v>
      </c>
      <c r="AT658" s="137"/>
      <c r="AU658" s="137"/>
      <c r="AV658" s="137"/>
      <c r="AW658" s="137">
        <v>1</v>
      </c>
      <c r="AX658" s="137">
        <v>2</v>
      </c>
      <c r="AY658" s="137">
        <v>2</v>
      </c>
      <c r="AZ658" s="137">
        <v>1</v>
      </c>
      <c r="BA658" s="137"/>
      <c r="BB658" s="137">
        <v>1</v>
      </c>
      <c r="BC658" s="137"/>
      <c r="BD658" s="137"/>
      <c r="BE658" s="137">
        <v>1</v>
      </c>
      <c r="BF658" s="137"/>
      <c r="BG658" s="137"/>
      <c r="BH658" s="137">
        <v>1</v>
      </c>
      <c r="BI658" s="137"/>
      <c r="BJ658" s="137">
        <v>1</v>
      </c>
      <c r="BK658" s="137"/>
      <c r="BL658" s="137"/>
      <c r="BM658" s="137"/>
      <c r="BN658" s="137"/>
      <c r="BO658" s="137"/>
      <c r="BP658" s="137"/>
      <c r="BQ658" s="137"/>
      <c r="BR658" s="137">
        <v>1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>
        <v>1</v>
      </c>
      <c r="AM659" s="137"/>
      <c r="AN659" s="137"/>
      <c r="AO659" s="137"/>
      <c r="AP659" s="137"/>
      <c r="AQ659" s="137">
        <v>1</v>
      </c>
      <c r="AR659" s="137"/>
      <c r="AS659" s="137"/>
      <c r="AT659" s="137"/>
      <c r="AU659" s="137"/>
      <c r="AV659" s="137"/>
      <c r="AW659" s="137"/>
      <c r="AX659" s="137"/>
      <c r="AY659" s="137">
        <v>1</v>
      </c>
      <c r="AZ659" s="137">
        <v>1</v>
      </c>
      <c r="BA659" s="137"/>
      <c r="BB659" s="137"/>
      <c r="BC659" s="137"/>
      <c r="BD659" s="137"/>
      <c r="BE659" s="137"/>
      <c r="BF659" s="137"/>
      <c r="BG659" s="137"/>
      <c r="BH659" s="137">
        <v>1</v>
      </c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>
        <v>1</v>
      </c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1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>
      <c r="A961" s="109">
        <v>949</v>
      </c>
      <c r="B961" s="101" t="s">
        <v>1368</v>
      </c>
      <c r="C961" s="63" t="s">
        <v>1365</v>
      </c>
      <c r="D961" s="56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>
        <v>1</v>
      </c>
      <c r="S961" s="137"/>
      <c r="T961" s="137"/>
      <c r="U961" s="137"/>
      <c r="V961" s="137"/>
      <c r="W961" s="137"/>
      <c r="X961" s="137"/>
      <c r="Y961" s="137"/>
      <c r="Z961" s="137">
        <v>1</v>
      </c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>
        <v>1</v>
      </c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35</v>
      </c>
      <c r="F1694" s="142">
        <f>SUM(F13,F44,F110,F132,F154,F238,F285,F415,F466,F537,F548,F592,F645,F710,F736,F802,F818,F879,F945,F1052,F1081:F1693)</f>
        <v>35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3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8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4</v>
      </c>
      <c r="Q1694" s="142">
        <f>SUM(Q13,Q44,Q110,Q132,Q154,Q238,Q285,Q415,Q466,Q537,Q548,Q592,Q645,Q710,Q736,Q802,Q818,Q879,Q945,Q1052,Q1081:Q1693)</f>
        <v>3</v>
      </c>
      <c r="R1694" s="142">
        <f>SUM(R13,R44,R110,R132,R154,R238,R285,R415,R466,R537,R548,R592,R645,R710,R736,R802,R818,R879,R945,R1052,R1081:R1693)</f>
        <v>22</v>
      </c>
      <c r="S1694" s="142">
        <f>SUM(S13,S44,S110,S132,S154,S238,S285,S415,S466,S537,S548,S592,S645,S710,S736,S802,S818,S879,S945,S1052,S1081:S1693)</f>
        <v>4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5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24</v>
      </c>
      <c r="AL1694" s="142">
        <f>SUM(AL13,AL44,AL110,AL132,AL154,AL238,AL285,AL415,AL466,AL537,AL548,AL592,AL645,AL710,AL736,AL802,AL818,AL879,AL945,AL1052,AL1081:AL1693)</f>
        <v>8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3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7</v>
      </c>
      <c r="AR1694" s="142">
        <f>SUM(AR13,AR44,AR110,AR132,AR154,AR238,AR285,AR415,AR466,AR537,AR548,AR592,AR645,AR710,AR736,AR802,AR818,AR879,AR945,AR1052,AR1081:AR1693)</f>
        <v>20</v>
      </c>
      <c r="AS1694" s="142">
        <f>SUM(AS13,AS44,AS110,AS132,AS154,AS238,AS285,AS415,AS466,AS537,AS548,AS592,AS645,AS710,AS736,AS802,AS818,AS879,AS945,AS1052,AS1081:AS1693)</f>
        <v>4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3</v>
      </c>
      <c r="AY1694" s="142">
        <f>SUM(AY13,AY44,AY110,AY132,AY154,AY238,AY285,AY415,AY466,AY537,AY548,AY592,AY645,AY710,AY736,AY802,AY818,AY879,AY945,AY1052,AY1081:AY1693)</f>
        <v>8</v>
      </c>
      <c r="AZ1694" s="142">
        <f>SUM(AZ13,AZ44,AZ110,AZ132,AZ154,AZ238,AZ285,AZ415,AZ466,AZ537,AZ548,AZ592,AZ645,AZ710,AZ736,AZ802,AZ818,AZ879,AZ945,AZ1052,AZ1081:AZ1693)</f>
        <v>3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4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6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15</v>
      </c>
      <c r="F1695" s="142">
        <v>15</v>
      </c>
      <c r="G1695" s="142"/>
      <c r="H1695" s="142">
        <v>2</v>
      </c>
      <c r="I1695" s="142"/>
      <c r="J1695" s="142"/>
      <c r="K1695" s="142"/>
      <c r="L1695" s="142">
        <v>2</v>
      </c>
      <c r="M1695" s="142"/>
      <c r="N1695" s="142"/>
      <c r="O1695" s="142">
        <v>1</v>
      </c>
      <c r="P1695" s="142">
        <v>3</v>
      </c>
      <c r="Q1695" s="142">
        <v>1</v>
      </c>
      <c r="R1695" s="142">
        <v>10</v>
      </c>
      <c r="S1695" s="142"/>
      <c r="T1695" s="142"/>
      <c r="U1695" s="142">
        <v>1</v>
      </c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/>
      <c r="AE1695" s="142"/>
      <c r="AF1695" s="142">
        <v>1</v>
      </c>
      <c r="AG1695" s="142"/>
      <c r="AH1695" s="142">
        <v>1</v>
      </c>
      <c r="AI1695" s="142"/>
      <c r="AJ1695" s="142"/>
      <c r="AK1695" s="142">
        <v>10</v>
      </c>
      <c r="AL1695" s="142">
        <v>2</v>
      </c>
      <c r="AM1695" s="142"/>
      <c r="AN1695" s="142"/>
      <c r="AO1695" s="142">
        <v>1</v>
      </c>
      <c r="AP1695" s="142">
        <v>1</v>
      </c>
      <c r="AQ1695" s="142">
        <v>2</v>
      </c>
      <c r="AR1695" s="142">
        <v>9</v>
      </c>
      <c r="AS1695" s="142">
        <v>2</v>
      </c>
      <c r="AT1695" s="142"/>
      <c r="AU1695" s="142"/>
      <c r="AV1695" s="142"/>
      <c r="AW1695" s="142">
        <v>1</v>
      </c>
      <c r="AX1695" s="142">
        <v>2</v>
      </c>
      <c r="AY1695" s="142">
        <v>2</v>
      </c>
      <c r="AZ1695" s="142">
        <v>1</v>
      </c>
      <c r="BA1695" s="142"/>
      <c r="BB1695" s="142">
        <v>1</v>
      </c>
      <c r="BC1695" s="142"/>
      <c r="BD1695" s="142"/>
      <c r="BE1695" s="142">
        <v>1</v>
      </c>
      <c r="BF1695" s="142"/>
      <c r="BG1695" s="142"/>
      <c r="BH1695" s="142">
        <v>1</v>
      </c>
      <c r="BI1695" s="142"/>
      <c r="BJ1695" s="142">
        <v>1</v>
      </c>
      <c r="BK1695" s="142"/>
      <c r="BL1695" s="142"/>
      <c r="BM1695" s="142"/>
      <c r="BN1695" s="142"/>
      <c r="BO1695" s="142"/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9</v>
      </c>
      <c r="F1696" s="142">
        <v>9</v>
      </c>
      <c r="G1696" s="142"/>
      <c r="H1696" s="142">
        <v>1</v>
      </c>
      <c r="I1696" s="142"/>
      <c r="J1696" s="142"/>
      <c r="K1696" s="142"/>
      <c r="L1696" s="142">
        <v>5</v>
      </c>
      <c r="M1696" s="142"/>
      <c r="N1696" s="142"/>
      <c r="O1696" s="142"/>
      <c r="P1696" s="142"/>
      <c r="Q1696" s="142"/>
      <c r="R1696" s="142">
        <v>8</v>
      </c>
      <c r="S1696" s="142">
        <v>1</v>
      </c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8</v>
      </c>
      <c r="AL1696" s="142">
        <v>5</v>
      </c>
      <c r="AM1696" s="142"/>
      <c r="AN1696" s="142"/>
      <c r="AO1696" s="142"/>
      <c r="AP1696" s="142"/>
      <c r="AQ1696" s="142">
        <v>4</v>
      </c>
      <c r="AR1696" s="142">
        <v>3</v>
      </c>
      <c r="AS1696" s="142">
        <v>2</v>
      </c>
      <c r="AT1696" s="142"/>
      <c r="AU1696" s="142"/>
      <c r="AV1696" s="142"/>
      <c r="AW1696" s="142"/>
      <c r="AX1696" s="142">
        <v>1</v>
      </c>
      <c r="AY1696" s="142">
        <v>5</v>
      </c>
      <c r="AZ1696" s="142">
        <v>2</v>
      </c>
      <c r="BA1696" s="142">
        <v>1</v>
      </c>
      <c r="BB1696" s="142">
        <v>2</v>
      </c>
      <c r="BC1696" s="142">
        <v>2</v>
      </c>
      <c r="BD1696" s="142"/>
      <c r="BE1696" s="142">
        <v>2</v>
      </c>
      <c r="BF1696" s="142"/>
      <c r="BG1696" s="142"/>
      <c r="BH1696" s="142">
        <v>1</v>
      </c>
      <c r="BI1696" s="142"/>
      <c r="BJ1696" s="142">
        <v>4</v>
      </c>
      <c r="BK1696" s="142"/>
      <c r="BL1696" s="142"/>
      <c r="BM1696" s="142"/>
      <c r="BN1696" s="142"/>
      <c r="BO1696" s="142"/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10</v>
      </c>
      <c r="F1697" s="142">
        <v>10</v>
      </c>
      <c r="G1697" s="142"/>
      <c r="H1697" s="142"/>
      <c r="I1697" s="142"/>
      <c r="J1697" s="142"/>
      <c r="K1697" s="142"/>
      <c r="L1697" s="142"/>
      <c r="M1697" s="142"/>
      <c r="N1697" s="142"/>
      <c r="O1697" s="142">
        <v>1</v>
      </c>
      <c r="P1697" s="142">
        <v>1</v>
      </c>
      <c r="Q1697" s="142">
        <v>2</v>
      </c>
      <c r="R1697" s="142">
        <v>3</v>
      </c>
      <c r="S1697" s="142">
        <v>3</v>
      </c>
      <c r="T1697" s="142"/>
      <c r="U1697" s="142">
        <v>1</v>
      </c>
      <c r="V1697" s="142"/>
      <c r="W1697" s="142"/>
      <c r="X1697" s="142"/>
      <c r="Y1697" s="142"/>
      <c r="Z1697" s="142">
        <v>2</v>
      </c>
      <c r="AA1697" s="142"/>
      <c r="AB1697" s="142"/>
      <c r="AC1697" s="142"/>
      <c r="AD1697" s="142"/>
      <c r="AE1697" s="142"/>
      <c r="AF1697" s="142"/>
      <c r="AG1697" s="142">
        <v>1</v>
      </c>
      <c r="AH1697" s="142"/>
      <c r="AI1697" s="142"/>
      <c r="AJ1697" s="142"/>
      <c r="AK1697" s="142">
        <v>6</v>
      </c>
      <c r="AL1697" s="142">
        <v>1</v>
      </c>
      <c r="AM1697" s="142"/>
      <c r="AN1697" s="142"/>
      <c r="AO1697" s="142">
        <v>2</v>
      </c>
      <c r="AP1697" s="142"/>
      <c r="AQ1697" s="142">
        <v>1</v>
      </c>
      <c r="AR1697" s="142">
        <v>7</v>
      </c>
      <c r="AS1697" s="142"/>
      <c r="AT1697" s="142"/>
      <c r="AU1697" s="142"/>
      <c r="AV1697" s="142"/>
      <c r="AW1697" s="142"/>
      <c r="AX1697" s="142"/>
      <c r="AY1697" s="142">
        <v>1</v>
      </c>
      <c r="AZ1697" s="142"/>
      <c r="BA1697" s="142"/>
      <c r="BB1697" s="142">
        <v>1</v>
      </c>
      <c r="BC1697" s="142"/>
      <c r="BD1697" s="142"/>
      <c r="BE1697" s="142">
        <v>1</v>
      </c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>
        <v>1</v>
      </c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3</v>
      </c>
      <c r="F1700" s="142">
        <v>3</v>
      </c>
      <c r="G1700" s="142"/>
      <c r="H1700" s="142">
        <v>3</v>
      </c>
      <c r="I1700" s="142"/>
      <c r="J1700" s="142"/>
      <c r="K1700" s="142"/>
      <c r="L1700" s="142">
        <v>1</v>
      </c>
      <c r="M1700" s="142"/>
      <c r="N1700" s="142"/>
      <c r="O1700" s="142"/>
      <c r="P1700" s="142">
        <v>1</v>
      </c>
      <c r="Q1700" s="142">
        <v>1</v>
      </c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3</v>
      </c>
      <c r="AL1700" s="142">
        <v>1</v>
      </c>
      <c r="AM1700" s="142"/>
      <c r="AN1700" s="142"/>
      <c r="AO1700" s="142"/>
      <c r="AP1700" s="142">
        <v>1</v>
      </c>
      <c r="AQ1700" s="142"/>
      <c r="AR1700" s="142">
        <v>1</v>
      </c>
      <c r="AS1700" s="142">
        <v>1</v>
      </c>
      <c r="AT1700" s="142"/>
      <c r="AU1700" s="142"/>
      <c r="AV1700" s="142"/>
      <c r="AW1700" s="142"/>
      <c r="AX1700" s="142"/>
      <c r="AY1700" s="142">
        <v>1</v>
      </c>
      <c r="AZ1700" s="142"/>
      <c r="BA1700" s="142"/>
      <c r="BB1700" s="142">
        <v>1</v>
      </c>
      <c r="BC1700" s="142"/>
      <c r="BD1700" s="142"/>
      <c r="BE1700" s="142">
        <v>1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5</v>
      </c>
      <c r="F1703" s="142">
        <v>5</v>
      </c>
      <c r="G1703" s="142"/>
      <c r="H1703" s="142"/>
      <c r="I1703" s="142"/>
      <c r="J1703" s="142"/>
      <c r="K1703" s="142"/>
      <c r="L1703" s="142">
        <v>4</v>
      </c>
      <c r="M1703" s="142"/>
      <c r="N1703" s="142"/>
      <c r="O1703" s="142"/>
      <c r="P1703" s="142"/>
      <c r="Q1703" s="142"/>
      <c r="R1703" s="142">
        <v>4</v>
      </c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1</v>
      </c>
      <c r="AJ1703" s="142"/>
      <c r="AK1703" s="142">
        <v>4</v>
      </c>
      <c r="AL1703" s="142">
        <v>3</v>
      </c>
      <c r="AM1703" s="142"/>
      <c r="AN1703" s="142"/>
      <c r="AO1703" s="142"/>
      <c r="AP1703" s="142"/>
      <c r="AQ1703" s="142">
        <v>2</v>
      </c>
      <c r="AR1703" s="142">
        <v>2</v>
      </c>
      <c r="AS1703" s="142">
        <v>1</v>
      </c>
      <c r="AT1703" s="142"/>
      <c r="AU1703" s="142"/>
      <c r="AV1703" s="142"/>
      <c r="AW1703" s="142"/>
      <c r="AX1703" s="142">
        <v>1</v>
      </c>
      <c r="AY1703" s="142">
        <v>3</v>
      </c>
      <c r="AZ1703" s="142">
        <v>1</v>
      </c>
      <c r="BA1703" s="142">
        <v>1</v>
      </c>
      <c r="BB1703" s="142">
        <v>1</v>
      </c>
      <c r="BC1703" s="142">
        <v>2</v>
      </c>
      <c r="BD1703" s="142"/>
      <c r="BE1703" s="142">
        <v>1</v>
      </c>
      <c r="BF1703" s="142"/>
      <c r="BG1703" s="142"/>
      <c r="BH1703" s="142"/>
      <c r="BI1703" s="142"/>
      <c r="BJ1703" s="142">
        <v>3</v>
      </c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2561</v>
      </c>
      <c r="BJ1713" s="252"/>
      <c r="BK1713" s="252"/>
    </row>
    <row r="1714" spans="59:61" ht="12.75">
      <c r="BG1714" s="84" t="s">
        <v>166</v>
      </c>
      <c r="BH1714" s="253" t="s">
        <v>2562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9" r:id="rId1"/>
  <headerFooter>
    <oddFooter>&amp;LC9081B62&amp;C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&amp;LC9081B62&amp;C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/>
      <c r="J18" s="137"/>
      <c r="K18" s="137"/>
      <c r="L18" s="137">
        <v>1</v>
      </c>
      <c r="M18" s="137"/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>
        <v>1</v>
      </c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>
      <c r="A25" s="101">
        <v>16</v>
      </c>
      <c r="B25" s="101" t="s">
        <v>2291</v>
      </c>
      <c r="C25" s="118" t="s">
        <v>2292</v>
      </c>
      <c r="D25" s="118"/>
      <c r="E25" s="137"/>
      <c r="F25" s="137">
        <v>1</v>
      </c>
      <c r="G25" s="137">
        <v>1</v>
      </c>
      <c r="H25" s="137"/>
      <c r="I25" s="137"/>
      <c r="J25" s="137"/>
      <c r="K25" s="137"/>
      <c r="L25" s="137"/>
      <c r="M25" s="137">
        <v>1</v>
      </c>
      <c r="N25" s="137"/>
      <c r="O25" s="137"/>
      <c r="P25" s="137"/>
      <c r="Q25" s="137"/>
      <c r="R25" s="137">
        <v>1</v>
      </c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>
        <v>1</v>
      </c>
      <c r="AE25" s="137"/>
      <c r="AF25" s="137"/>
      <c r="AG25" s="137"/>
      <c r="AH25" s="137"/>
      <c r="AI25" s="137">
        <v>1</v>
      </c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2</v>
      </c>
      <c r="G44" s="163">
        <f>SUM(G10,G12,G13,G14,G15,G16,G18,G22,G23,G24,G25,G27,G28,G29,G30,G31,G32,G33,G34,G35,G37,G41,G42,G43)</f>
        <v>2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1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1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/>
      <c r="J45" s="137"/>
      <c r="K45" s="137"/>
      <c r="L45" s="137"/>
      <c r="M45" s="137">
        <v>1</v>
      </c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>
        <v>1</v>
      </c>
      <c r="AE45" s="137"/>
      <c r="AF45" s="137"/>
      <c r="AG45" s="137"/>
      <c r="AH45" s="137"/>
      <c r="AI45" s="137">
        <v>1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2561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2562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&amp;LC9081B62&amp;C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2018-06-25T12:38:46Z</cp:lastPrinted>
  <dcterms:created xsi:type="dcterms:W3CDTF">2012-07-26T14:50:59Z</dcterms:created>
  <dcterms:modified xsi:type="dcterms:W3CDTF">2024-01-23T08:04:39Z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C9081B62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