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<sst xmlns="http://schemas.openxmlformats.org/spreadsheetml/2006/main" count="1876" uniqueCount="1034">
  <si>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</si>
  <si>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</si>
  <si>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</si>
  <si>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</si>
  <si>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</si>
  <si>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</si>
  <si>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</si>
  <si>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</si>
  <si>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</si>
  <si>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</si>
  <si>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</si>
  <si>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</si>
  <si>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</si>
  <si>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</si>
  <si>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</si>
  <si>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</si>
  <si>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</si>
  <si>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</si>
  <si>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</si>
  <si>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</si>
  <si>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</si>
  <si>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</si>
  <si>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</si>
  <si>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</si>
  <si>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</si>
  <si>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</si>
  <si>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</si>
  <si>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</si>
  <si>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</si>
  <si>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</si>
  <si>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</si>
  <si>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</si>
  <si>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</si>
  <si>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</si>
  <si>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</si>
  <si>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</si>
  <si>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</si>
  <si>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</si>
  <si>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</si>
  <si>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</si>
  <si>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</si>
  <si>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</si>
  <si>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</si>
  <si>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</si>
  <si>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</si>
  <si>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</si>
  <si>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</si>
  <si>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</si>
  <si>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</si>
  <si>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</si>
  <si>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</si>
  <si>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</si>
  <si>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</si>
  <si>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</si>
  <si>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</si>
  <si>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</si>
  <si>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</si>
  <si>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</si>
  <si>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</si>
  <si>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</si>
  <si>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</si>
  <si>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</si>
  <si>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</si>
  <si>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</si>
  <si>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</si>
  <si>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</si>
  <si>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</si>
  <si>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</si>
  <si>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</si>
  <si>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</si>
  <si>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</si>
  <si>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</si>
  <si>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</si>
  <si>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</si>
  <si>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</si>
  <si>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</si>
  <si>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</si>
  <si>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</si>
  <si>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</si>
  <si>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</si>
  <si>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</si>
  <si>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</si>
  <si>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</si>
  <si>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</si>
  <si>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</si>
  <si>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</si>
  <si>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</si>
  <si>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</si>
  <si>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</si>
  <si>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</si>
  <si>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</si>
  <si>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</si>
  <si>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</si>
  <si>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</si>
  <si>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</si>
  <si>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</si>
  <si>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</si>
  <si>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</si>
  <si>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</si>
  <si>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</si>
  <si>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</si>
  <si>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</si>
  <si>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</si>
  <si>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</si>
  <si>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</si>
  <si>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</si>
  <si>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</si>
  <si>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</si>
  <si>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</si>
  <si>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</si>
  <si>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</si>
  <si>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</si>
  <si>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</si>
  <si>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</si>
  <si>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</si>
  <si>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</si>
  <si>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</si>
  <si>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</si>
  <si>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</si>
  <si>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</si>
  <si>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</si>
  <si>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</si>
  <si>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</si>
  <si>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</si>
  <si>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</si>
  <si>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</si>
  <si>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</si>
  <si>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</si>
  <si>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</si>
  <si>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</si>
  <si>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</si>
  <si>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</si>
  <si>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</si>
  <si>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</si>
  <si>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</si>
  <si>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</si>
  <si>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</si>
  <si>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</si>
  <si>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</si>
  <si>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</si>
  <si>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</si>
  <si>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</si>
  <si>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</si>
  <si>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</si>
  <si>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</si>
  <si>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</si>
  <si>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</si>
  <si>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</si>
  <si>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</si>
  <si>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</si>
  <si>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</si>
  <si>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</si>
  <si>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</si>
  <si>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</si>
  <si>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</si>
  <si>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</si>
  <si>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</si>
  <si>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</si>
  <si>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</si>
  <si>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</si>
  <si>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</si>
  <si>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</si>
  <si>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</si>
  <si>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</si>
  <si>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</si>
  <si>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</si>
  <si>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</si>
  <si>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</si>
  <si>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</si>
  <si>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</si>
  <si>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</si>
  <si>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</si>
  <si>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</si>
  <si>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</si>
  <si>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</si>
  <si>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</si>
  <si>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</si>
  <si>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</si>
  <si>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</si>
  <si>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</si>
  <si>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</si>
  <si>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</si>
  <si>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</si>
  <si>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</si>
  <si>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</si>
  <si>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</si>
  <si>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</si>
  <si>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</si>
  <si>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</si>
  <si>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</si>
  <si>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</si>
  <si>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</si>
  <si>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</si>
  <si>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</si>
  <si>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</si>
  <si>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</si>
  <si>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</si>
  <si>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</si>
  <si>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</si>
  <si>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</si>
  <si>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</si>
  <si>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</si>
  <si>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</si>
  <si>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</si>
  <si>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</si>
  <si>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</si>
  <si>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</si>
  <si>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</si>
  <si>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</si>
  <si>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</si>
  <si>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</si>
  <si>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</si>
  <si>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</si>
  <si>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</si>
  <si>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</si>
  <si>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</si>
  <si>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</si>
  <si>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</si>
  <si>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</si>
  <si>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</si>
  <si>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</si>
  <si>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</si>
  <si>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</si>
  <si>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</si>
  <si>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</si>
  <si>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</si>
  <si>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</si>
  <si>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</si>
  <si>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</si>
  <si>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</si>
  <si>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</si>
  <si>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</si>
  <si>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</si>
  <si>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</si>
  <si>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</si>
  <si>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</si>
  <si>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</si>
  <si>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</si>
  <si>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</si>
  <si>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</si>
  <si>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</si>
  <si>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</si>
  <si>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</si>
  <si>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</si>
  <si>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</si>
  <si>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</si>
  <si>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</si>
  <si>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</si>
  <si>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</si>
  <si>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</si>
  <si>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</si>
  <si>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</si>
  <si>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</si>
  <si>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</si>
  <si>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</si>
  <si>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</si>
  <si>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</si>
  <si>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</si>
  <si>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</si>
  <si>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</si>
  <si>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</si>
  <si>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</si>
  <si>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</si>
  <si>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</si>
  <si>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</si>
  <si>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</si>
  <si>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</si>
  <si>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</si>
  <si>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</si>
  <si>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</si>
  <si>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</si>
  <si>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</si>
  <si>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</si>
  <si>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</si>
  <si>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</si>
  <si>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</si>
  <si>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</si>
  <si>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</si>
  <si>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</si>
  <si>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</si>
  <si>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</si>
  <si>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</si>
  <si>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</si>
  <si>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</si>
  <si>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</si>
  <si>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</si>
  <si>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</si>
  <si>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</si>
  <si>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</si>
  <si>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</si>
  <si>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</si>
  <si>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</si>
  <si>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</si>
  <si>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</si>
  <si>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</si>
  <si>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</si>
  <si>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</si>
  <si>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</si>
  <si>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</si>
  <si>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</si>
  <si>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</si>
  <si>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</si>
  <si>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</si>
  <si>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</si>
  <si>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</si>
  <si>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</si>
  <si>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</si>
  <si>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</si>
  <si>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</si>
  <si>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</si>
  <si>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</si>
  <si>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</si>
  <si>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</si>
  <si>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</si>
  <si>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</si>
  <si>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</si>
  <si>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</si>
  <si>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</si>
  <si>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</si>
  <si>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</si>
  <si>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</si>
  <si>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</si>
  <si>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</si>
  <si>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</si>
  <si>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</si>
  <si>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</si>
  <si>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</si>
  <si>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</si>
  <si>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</si>
  <si>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</si>
  <si>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</si>
  <si>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</si>
  <si>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</si>
  <si>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</si>
  <si>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</si>
  <si>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</si>
  <si>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</si>
  <si>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</si>
  <si>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</si>
  <si>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</si>
  <si>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</si>
  <si>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</si>
  <si>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</si>
  <si>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</si>
  <si>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</si>
  <si>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</si>
  <si>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</si>
  <si>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</si>
  <si>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</si>
  <si>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</si>
  <si>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</si>
  <si>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</si>
  <si>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</si>
  <si>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</si>
  <si>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</si>
  <si>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</si>
  <si>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</si>
  <si>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</si>
  <si>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</si>
  <si>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</si>
  <si>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</si>
  <si>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</si>
  <si>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</si>
  <si>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</si>
  <si>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</si>
  <si>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</si>
  <si>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</si>
  <si>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</si>
  <si>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</si>
  <si>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</si>
  <si>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</si>
  <si>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</si>
  <si>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</si>
  <si>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</si>
  <si>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</si>
  <si>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</si>
  <si>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</si>
  <si>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</si>
  <si>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</si>
  <si>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</si>
  <si>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</si>
  <si>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</si>
  <si>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</si>
  <si>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</si>
  <si>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</si>
  <si>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</si>
  <si>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</si>
  <si>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</si>
  <si>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</si>
  <si>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</si>
  <si>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</si>
  <si>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</si>
  <si>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</si>
  <si>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</si>
  <si>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</si>
  <si>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</si>
  <si>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</si>
  <si>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</si>
  <si>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</si>
  <si>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</si>
  <si>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</si>
  <si>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</si>
  <si>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</si>
  <si>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</si>
  <si>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</si>
  <si>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</si>
  <si>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</si>
  <si>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</si>
  <si>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</si>
  <si>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</si>
  <si>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</si>
  <si>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</si>
  <si>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</si>
  <si>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</si>
  <si>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</si>
  <si>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</si>
  <si>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</si>
  <si>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</si>
  <si>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</si>
  <si>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</si>
  <si>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</si>
  <si>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</si>
  <si>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</si>
  <si>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</si>
  <si>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</si>
  <si>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</si>
  <si>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</si>
  <si>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</si>
  <si>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</si>
  <si>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</si>
  <si>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</si>
  <si>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</si>
  <si>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</si>
  <si>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</si>
  <si>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</si>
  <si>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</si>
  <si>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</si>
  <si>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</si>
  <si>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</si>
  <si>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</si>
  <si>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</si>
  <si>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</si>
  <si>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</si>
  <si>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</si>
  <si>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</si>
  <si>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</si>
  <si>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</si>
  <si>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</si>
  <si>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</si>
  <si>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</si>
  <si>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</si>
  <si>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</si>
  <si>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</si>
  <si>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</si>
  <si>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</si>
  <si>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</si>
  <si>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</si>
  <si>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</si>
  <si>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</si>
  <si>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</si>
  <si>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</si>
  <si>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</si>
  <si>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</si>
  <si>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</si>
  <si>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</si>
  <si>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</si>
  <si>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</si>
  <si>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</si>
  <si>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</si>
  <si>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</si>
  <si>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</si>
  <si>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</si>
  <si>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</si>
  <si>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</si>
  <si>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</si>
  <si>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</si>
  <si>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</si>
  <si>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</si>
  <si>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</si>
  <si>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</si>
  <si>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</si>
  <si>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</si>
  <si>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</si>
  <si>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</si>
  <si>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</si>
  <si>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</si>
  <si>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</si>
  <si>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</si>
  <si>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</si>
  <si>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</si>
  <si>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</si>
  <si>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</si>
  <si>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</si>
  <si>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</si>
  <si>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</si>
  <si>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</si>
  <si>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</si>
  <si>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</si>
  <si>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</si>
  <si>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</si>
  <si>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</si>
  <si>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</si>
  <si>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</si>
  <si>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</si>
  <si>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</si>
  <si>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</si>
  <si>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</si>
  <si>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</si>
  <si>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</si>
  <si>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</si>
  <si>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</si>
  <si>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</si>
  <si>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</si>
  <si>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</si>
  <si>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</si>
  <si>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</si>
  <si>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</si>
  <si>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</si>
  <si>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</si>
  <si>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</si>
  <si>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</si>
  <si>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</si>
  <si>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</si>
  <si>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</si>
  <si>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</si>
  <si>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</si>
  <si>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</si>
  <si>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</si>
  <si>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</si>
  <si>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</si>
  <si>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</si>
  <si>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</si>
  <si>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</si>
  <si>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</si>
  <si>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</si>
  <si>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</si>
  <si>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</si>
  <si>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</si>
  <si>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</si>
  <si>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</si>
  <si>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</si>
  <si>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</si>
  <si>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</si>
  <si>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</si>
  <si>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</si>
  <si>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</si>
  <si>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</si>
  <si>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</si>
  <si>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</si>
  <si>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</si>
  <si>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</si>
  <si>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</si>
  <si>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</si>
  <si>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</si>
  <si>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</si>
  <si>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</si>
  <si>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</si>
  <si>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</si>
  <si>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</si>
  <si>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</si>
  <si>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</si>
  <si>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</si>
  <si>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</si>
  <si>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</si>
  <si>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</si>
  <si>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</si>
  <si>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</si>
  <si>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</si>
  <si>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</si>
  <si>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</si>
  <si>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</si>
  <si>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</si>
  <si>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</si>
  <si>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</si>
  <si>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</si>
  <si>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</si>
  <si>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</si>
  <si>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</si>
  <si>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</si>
  <si>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</si>
  <si>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</si>
  <si>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</si>
  <si>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</si>
  <si>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</si>
  <si>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</si>
  <si>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</si>
  <si>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</si>
  <si>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</si>
  <si>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</si>
  <si>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</si>
  <si>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</si>
  <si>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</si>
  <si>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</si>
  <si>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</si>
  <si>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</si>
  <si>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</si>
  <si>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</si>
  <si>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</si>
  <si>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</si>
  <si>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</si>
  <si>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</si>
  <si>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</si>
  <si>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</si>
  <si>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</si>
  <si>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</si>
  <si>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</si>
  <si>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</si>
  <si>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</si>
  <si>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</si>
  <si>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</si>
  <si>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</si>
  <si>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</si>
  <si>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</si>
  <si>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</si>
  <si>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</si>
  <si>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</si>
  <si>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</si>
  <si>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</si>
  <si>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</si>
  <si>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</si>
  <si>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</si>
  <si>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</si>
  <si>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</si>
  <si>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</si>
  <si>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</si>
  <si>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</si>
  <si>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</si>
  <si>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</si>
  <si>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</si>
  <si>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</si>
  <si>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</si>
  <si>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</si>
  <si>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</si>
  <si>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</si>
  <si>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</si>
  <si>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</si>
  <si>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</si>
  <si>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</si>
  <si>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</si>
  <si>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</si>
  <si>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</si>
  <si>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</si>
  <si>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</si>
  <si>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</si>
  <si>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</si>
  <si>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</si>
  <si>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</si>
  <si>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</si>
  <si>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</si>
  <si>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</si>
  <si>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</si>
  <si>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</si>
  <si>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</si>
  <si>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</si>
  <si>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</si>
  <si>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</si>
  <si>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</si>
  <si>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</si>
  <si>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</si>
  <si>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</si>
  <si>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</si>
  <si>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</si>
  <si>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</si>
  <si>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</si>
  <si>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</si>
  <si>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</si>
  <si>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</si>
  <si>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</si>
  <si>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</si>
  <si>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</si>
  <si>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</si>
  <si>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</si>
  <si>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</si>
  <si>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</si>
  <si>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</si>
  <si>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</si>
  <si>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</si>
  <si>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</si>
  <si>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</si>
  <si>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</si>
  <si>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</si>
  <si>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</si>
  <si>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</si>
  <si>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</si>
  <si>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</si>
  <si>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</si>
  <si>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</si>
  <si>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</si>
  <si>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</si>
  <si>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</si>
  <si>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</si>
  <si>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</si>
  <si>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</si>
  <si>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</si>
  <si>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</si>
  <si>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</si>
  <si>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</si>
  <si>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</si>
  <si>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</si>
  <si>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</si>
  <si>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</si>
  <si>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</si>
  <si>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</si>
  <si>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</si>
  <si>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</si>
  <si>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</si>
  <si>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</si>
  <si>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</si>
  <si>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</si>
  <si>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</si>
  <si>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</si>
  <si>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</si>
  <si>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</si>
  <si>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</si>
  <si>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</si>
  <si>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</si>
  <si>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</si>
  <si>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</si>
  <si>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</si>
  <si>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</si>
  <si>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</si>
  <si>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</si>
  <si>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</si>
  <si>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</si>
  <si>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</si>
  <si>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</si>
  <si>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</si>
  <si>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</si>
  <si>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</si>
  <si>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</si>
  <si>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</si>
  <si>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</si>
  <si>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</si>
  <si>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</si>
  <si>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</si>
  <si>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</si>
  <si>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</si>
  <si>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</si>
  <si>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</si>
  <si>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</si>
  <si>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</si>
  <si>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</si>
  <si>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</si>
  <si>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</si>
  <si>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</si>
  <si>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</si>
  <si>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</si>
  <si>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</si>
  <si>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</si>
  <si>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</si>
  <si>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</si>
  <si>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</si>
  <si>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</si>
  <si>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</si>
  <si>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</si>
  <si>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</si>
  <si>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</si>
  <si>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</si>
  <si>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</si>
  <si>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</si>
  <si>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</si>
  <si>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</si>
  <si>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</si>
  <si>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</si>
  <si>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</si>
  <si>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</si>
  <si>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</si>
  <si>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</si>
  <si>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</si>
  <si>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</si>
  <si>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</si>
  <si>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</si>
  <si>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</si>
  <si>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</si>
  <si>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</si>
  <si>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</si>
  <si>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</si>
  <si>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</si>
  <si>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</si>
  <si>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</si>
  <si>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</si>
  <si>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</si>
  <si>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</si>
  <si>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</si>
  <si>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</si>
  <si>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</si>
  <si>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</si>
  <si>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</si>
  <si>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</si>
  <si>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</si>
  <si>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</si>
  <si>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</si>
  <si>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</si>
  <si>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</si>
  <si>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</si>
  <si>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</si>
  <si>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</si>
  <si>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</si>
  <si>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</si>
  <si>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</si>
  <si>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</si>
  <si>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</si>
  <si>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</si>
  <si>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</si>
  <si>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</si>
  <si>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</si>
  <si>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</si>
  <si>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</si>
  <si>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</si>
  <si>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</si>
  <si>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</si>
  <si>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</si>
  <si>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</si>
  <si>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</si>
  <si>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</si>
  <si>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</si>
  <si>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</si>
  <si>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</si>
  <si>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</si>
  <si>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</si>
  <si>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</si>
  <si>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</si>
  <si>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</si>
  <si>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</si>
  <si>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</si>
  <si>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</si>
  <si>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</si>
  <si>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</si>
  <si>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</si>
  <si>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</si>
  <si>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</si>
  <si>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</si>
  <si>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</si>
  <si>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</si>
  <si>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</si>
  <si>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</si>
  <si>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</si>
  <si>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</si>
  <si>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</si>
  <si>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</si>
  <si>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</si>
  <si>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</si>
  <si>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</si>
  <si>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</si>
  <si>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</si>
  <si>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</si>
  <si>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</si>
  <si>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</si>
  <si>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</si>
  <si>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</si>
  <si>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</si>
  <si>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</si>
  <si>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</si>
  <si>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</si>
  <si>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</si>
  <si>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</si>
  <si>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</si>
  <si>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</si>
  <si>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</si>
  <si>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</si>
  <si>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</si>
  <si>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</si>
  <si>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</si>
  <si>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</si>
  <si>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</si>
  <si>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</si>
  <si>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</si>
  <si>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</si>
  <si>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</si>
  <si>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</si>
  <si>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</si>
  <si>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</si>
  <si>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</si>
  <si>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</si>
  <si>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</si>
  <si>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</si>
  <si>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</si>
  <si>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</si>
  <si>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</si>
  <si>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</si>
  <si>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</si>
  <si>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</si>
  <si>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</si>
  <si>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</si>
  <si>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</si>
  <si>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</si>
  <si>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</si>
  <si>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</si>
  <si>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</si>
  <si>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</si>
  <si>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</si>
  <si>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</si>
  <si>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</si>
  <si>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</si>
  <si>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</si>
  <si>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</si>
  <si>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</si>
  <si>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</si>
  <si>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</si>
  <si>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</si>
  <si>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</si>
  <si>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</si>
  <si>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</si>
  <si>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</si>
  <si>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</si>
  <si>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</si>
  <si>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</si>
  <si>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</si>
  <si>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</si>
  <si>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</si>
  <si>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</si>
  <si>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</si>
  <si>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</si>
  <si>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</si>
  <si>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</si>
  <si>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</si>
  <si>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</si>
  <si>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</si>
  <si>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</si>
  <si>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</si>
  <si>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</si>
  <si>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</si>
  <si>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</si>
  <si>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</si>
  <si>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</si>
  <si>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</si>
  <si>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</si>
  <si>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</si>
  <si>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</si>
  <si>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</si>
  <si>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</si>
  <si>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</si>
  <si>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</si>
  <si>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</si>
  <si>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</si>
  <si>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</si>
  <si>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</si>
  <si>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</si>
  <si>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</si>
  <si>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</si>
  <si>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</si>
  <si>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</si>
  <si>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</si>
  <si>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</si>
  <si>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</si>
  <si>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</si>
  <si>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</si>
  <si>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</si>
  <si>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</si>
  <si>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</si>
  <si>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</si>
  <si>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</si>
  <si>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</si>
  <si>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</si>
  <si>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</si>
  <si>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</si>
  <si>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</si>
  <si>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</si>
  <si>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</si>
  <si>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</si>
  <si>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</si>
  <si>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</si>
  <si>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</si>
  <si>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</si>
  <si>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</si>
  <si>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</si>
  <si>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</si>
  <si>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</si>
  <si>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</si>
  <si>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</si>
  <si>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</si>
  <si>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</si>
  <si>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</si>
  <si>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</si>
  <si>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</si>
  <si>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</si>
  <si>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</si>
  <si>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</si>
  <si>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</si>
  <si>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</si>
  <si>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</si>
  <si>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</si>
  <si>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</si>
  <si>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</si>
  <si>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</si>
  <si>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</si>
  <si>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</si>
  <si>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</si>
  <si>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</si>
  <si>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</si>
  <si>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</si>
  <si>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</si>
  <si>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</si>
  <si>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</si>
  <si>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</si>
  <si>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</si>
  <si>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</si>
  <si>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</si>
  <si>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</si>
  <si>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</si>
  <si>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</si>
  <si>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</si>
  <si>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</si>
  <si>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</si>
  <si>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</si>
  <si>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</si>
  <si>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</si>
  <si>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</si>
  <si>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</si>
  <si>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</si>
  <si>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</si>
  <si>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</si>
  <si>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</si>
  <si>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</si>
  <si>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</si>
  <si>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</si>
  <si>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</si>
  <si>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</si>
  <si>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</si>
  <si>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</si>
  <si>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</si>
  <si>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</si>
  <si>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</si>
  <si>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</si>
  <si>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</si>
  <si>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</si>
  <si>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Близнюківський районний суд Харківської області</t>
  </si>
  <si>
    <t>64800. Харківська область.смт. Близнюки</t>
  </si>
  <si>
    <t>вул. Свободи</t>
  </si>
  <si>
    <t>46а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</si>
  <si>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</si>
  <si>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</si>
  <si>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С.М. Павленко</t>
  </si>
  <si>
    <t>11 січня 2020 року</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</si>
</sst>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t="s">
        <v>1029</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&amp;L801C9096&amp;C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9</v>
      </c>
      <c r="E17" s="242">
        <v>6</v>
      </c>
      <c r="F17" s="173">
        <v>11</v>
      </c>
      <c r="G17" s="238"/>
      <c r="H17" s="242">
        <v>6</v>
      </c>
      <c r="I17" s="242">
        <v>3</v>
      </c>
      <c r="J17" s="242"/>
      <c r="K17" s="242"/>
      <c r="L17" s="242"/>
      <c r="M17" s="242">
        <v>1</v>
      </c>
      <c r="N17" s="242">
        <v>2</v>
      </c>
      <c r="O17" s="242"/>
      <c r="P17" s="242"/>
      <c r="Q17" s="242"/>
      <c r="R17" s="237">
        <v>3</v>
      </c>
      <c r="S17" s="237"/>
      <c r="T17" s="237"/>
      <c r="U17" s="237">
        <v>2</v>
      </c>
      <c r="V17" s="237"/>
      <c r="W17" s="237"/>
      <c r="X17" s="237"/>
      <c r="Y17" s="237">
        <v>2</v>
      </c>
      <c r="Z17" s="237"/>
      <c r="AA17" s="242">
        <v>3</v>
      </c>
      <c r="AB17" s="237">
        <v>4</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hidden="1">
      <c r="A18" s="149">
        <v>11</v>
      </c>
      <c r="B18" s="149" t="s">
        <v>273</v>
      </c>
      <c r="C18" s="149" t="s">
        <v>272</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2</v>
      </c>
      <c r="E24" s="242">
        <v>1</v>
      </c>
      <c r="F24" s="173">
        <v>2</v>
      </c>
      <c r="G24" s="238"/>
      <c r="H24" s="242"/>
      <c r="I24" s="242"/>
      <c r="J24" s="242"/>
      <c r="K24" s="242"/>
      <c r="L24" s="242"/>
      <c r="M24" s="242"/>
      <c r="N24" s="242"/>
      <c r="O24" s="242"/>
      <c r="P24" s="242"/>
      <c r="Q24" s="242"/>
      <c r="R24" s="237"/>
      <c r="S24" s="237"/>
      <c r="T24" s="237"/>
      <c r="U24" s="237"/>
      <c r="V24" s="237"/>
      <c r="W24" s="237"/>
      <c r="X24" s="237"/>
      <c r="Y24" s="237"/>
      <c r="Z24" s="237"/>
      <c r="AA24" s="242">
        <v>2</v>
      </c>
      <c r="AB24" s="237">
        <v>2</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hidden="1">
      <c r="A25" s="149">
        <v>18</v>
      </c>
      <c r="B25" s="149" t="s">
        <v>287</v>
      </c>
      <c r="C25" s="149" t="s">
        <v>286</v>
      </c>
      <c r="D25" s="241"/>
      <c r="E25" s="242"/>
      <c r="F25" s="173"/>
      <c r="G25" s="238"/>
      <c r="H25" s="242"/>
      <c r="I25" s="242"/>
      <c r="J25" s="242"/>
      <c r="K25" s="242"/>
      <c r="L25" s="242"/>
      <c r="M25" s="242"/>
      <c r="N25" s="242"/>
      <c r="O25" s="242"/>
      <c r="P25" s="242"/>
      <c r="Q25" s="242"/>
      <c r="R25" s="237"/>
      <c r="S25" s="237"/>
      <c r="T25" s="237"/>
      <c r="U25" s="237"/>
      <c r="V25" s="237"/>
      <c r="W25" s="237"/>
      <c r="X25" s="237"/>
      <c r="Y25" s="237"/>
      <c r="Z25" s="237"/>
      <c r="AA25" s="242"/>
      <c r="AB25" s="237"/>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c r="A27" s="149">
        <v>20</v>
      </c>
      <c r="B27" s="149" t="s">
        <v>291</v>
      </c>
      <c r="C27" s="149" t="s">
        <v>290</v>
      </c>
      <c r="D27" s="241">
        <v>1</v>
      </c>
      <c r="E27" s="242">
        <v>1</v>
      </c>
      <c r="F27" s="173">
        <v>1</v>
      </c>
      <c r="G27" s="238"/>
      <c r="H27" s="242">
        <v>1</v>
      </c>
      <c r="I27" s="242"/>
      <c r="J27" s="242"/>
      <c r="K27" s="242"/>
      <c r="L27" s="242"/>
      <c r="M27" s="242"/>
      <c r="N27" s="242">
        <v>1</v>
      </c>
      <c r="O27" s="242"/>
      <c r="P27" s="242"/>
      <c r="Q27" s="242"/>
      <c r="R27" s="237"/>
      <c r="S27" s="237"/>
      <c r="T27" s="237"/>
      <c r="U27" s="237">
        <v>1</v>
      </c>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6</v>
      </c>
      <c r="E28" s="242">
        <v>4</v>
      </c>
      <c r="F28" s="173">
        <v>8</v>
      </c>
      <c r="G28" s="238"/>
      <c r="H28" s="242">
        <v>5</v>
      </c>
      <c r="I28" s="242">
        <v>3</v>
      </c>
      <c r="J28" s="242"/>
      <c r="K28" s="242"/>
      <c r="L28" s="242"/>
      <c r="M28" s="242">
        <v>1</v>
      </c>
      <c r="N28" s="242">
        <v>1</v>
      </c>
      <c r="O28" s="242"/>
      <c r="P28" s="242"/>
      <c r="Q28" s="242"/>
      <c r="R28" s="237">
        <v>3</v>
      </c>
      <c r="S28" s="237"/>
      <c r="T28" s="237"/>
      <c r="U28" s="237">
        <v>1</v>
      </c>
      <c r="V28" s="237"/>
      <c r="W28" s="237"/>
      <c r="X28" s="237"/>
      <c r="Y28" s="237">
        <v>2</v>
      </c>
      <c r="Z28" s="237"/>
      <c r="AA28" s="242">
        <v>1</v>
      </c>
      <c r="AB28" s="237">
        <v>2</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hidden="1">
      <c r="A29" s="149">
        <v>22</v>
      </c>
      <c r="B29" s="149" t="s">
        <v>991</v>
      </c>
      <c r="C29" s="149" t="s">
        <v>294</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hidden="1">
      <c r="A30" s="149">
        <v>23</v>
      </c>
      <c r="B30" s="245" t="s">
        <v>992</v>
      </c>
      <c r="C30" s="245" t="s">
        <v>993</v>
      </c>
      <c r="D30" s="251"/>
      <c r="E30" s="252"/>
      <c r="F30" s="253"/>
      <c r="G30" s="254"/>
      <c r="H30" s="252"/>
      <c r="I30" s="252"/>
      <c r="J30" s="252"/>
      <c r="K30" s="252"/>
      <c r="L30" s="252"/>
      <c r="M30" s="252"/>
      <c r="N30" s="252"/>
      <c r="O30" s="252"/>
      <c r="P30" s="252"/>
      <c r="Q30" s="252"/>
      <c r="R30" s="255"/>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hidden="1">
      <c r="A32" s="149">
        <v>25</v>
      </c>
      <c r="B32" s="149" t="s">
        <v>297</v>
      </c>
      <c r="C32" s="149" t="s">
        <v>296</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hidden="1">
      <c r="A61" s="149">
        <v>54</v>
      </c>
      <c r="B61" s="150" t="s">
        <v>343</v>
      </c>
      <c r="C61" s="150" t="s">
        <v>342</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hidden="1">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hidden="1">
      <c r="A67" s="149">
        <v>60</v>
      </c>
      <c r="B67" s="150" t="s">
        <v>354</v>
      </c>
      <c r="C67" s="150" t="s">
        <v>353</v>
      </c>
      <c r="D67" s="241"/>
      <c r="E67" s="242"/>
      <c r="F67" s="173"/>
      <c r="G67" s="238"/>
      <c r="H67" s="242"/>
      <c r="I67" s="242"/>
      <c r="J67" s="242"/>
      <c r="K67" s="242"/>
      <c r="L67" s="242"/>
      <c r="M67" s="242"/>
      <c r="N67" s="242"/>
      <c r="O67" s="242"/>
      <c r="P67" s="242"/>
      <c r="Q67" s="242"/>
      <c r="R67" s="237"/>
      <c r="S67" s="237"/>
      <c r="T67" s="237"/>
      <c r="U67" s="237"/>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149" t="s">
        <v>364</v>
      </c>
      <c r="C72" s="149" t="s">
        <v>363</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366</v>
      </c>
      <c r="C73" s="149" t="s">
        <v>365</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368</v>
      </c>
      <c r="C74" s="149" t="s">
        <v>367</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370</v>
      </c>
      <c r="C75" s="149" t="s">
        <v>369</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372</v>
      </c>
      <c r="C76" s="149" t="s">
        <v>371</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374</v>
      </c>
      <c r="C77" s="149" t="s">
        <v>373</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376</v>
      </c>
      <c r="C78" s="149" t="s">
        <v>375</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378</v>
      </c>
      <c r="C79" s="149" t="s">
        <v>377</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v>166</v>
      </c>
      <c r="C80" s="149" t="s">
        <v>379</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t="s">
        <v>381</v>
      </c>
      <c r="C81" s="149" t="s">
        <v>380</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383</v>
      </c>
      <c r="C82" s="149" t="s">
        <v>382</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385</v>
      </c>
      <c r="C83" s="149" t="s">
        <v>384</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387</v>
      </c>
      <c r="C84" s="149" t="s">
        <v>386</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v>171</v>
      </c>
      <c r="C85" s="149" t="s">
        <v>388</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t="s">
        <v>390</v>
      </c>
      <c r="C86" s="149" t="s">
        <v>389</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v>173</v>
      </c>
      <c r="C87" s="149" t="s">
        <v>391</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174</v>
      </c>
      <c r="C88" s="149" t="s">
        <v>392</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175</v>
      </c>
      <c r="C89" s="149" t="s">
        <v>393</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t="s">
        <v>395</v>
      </c>
      <c r="C90" s="149" t="s">
        <v>394</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v>177</v>
      </c>
      <c r="C91" s="149" t="s">
        <v>396</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178</v>
      </c>
      <c r="C92" s="149" t="s">
        <v>397</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179</v>
      </c>
      <c r="C93" s="149" t="s">
        <v>398</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t="s">
        <v>400</v>
      </c>
      <c r="C94" s="149" t="s">
        <v>399</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v>181</v>
      </c>
      <c r="C95" s="149" t="s">
        <v>401</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182</v>
      </c>
      <c r="C96" s="149" t="s">
        <v>402</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183</v>
      </c>
      <c r="C97" s="149" t="s">
        <v>403</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184</v>
      </c>
      <c r="C98" s="149" t="s">
        <v>404</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c r="A99" s="149">
        <v>92</v>
      </c>
      <c r="B99" s="150" t="s">
        <v>406</v>
      </c>
      <c r="C99" s="150" t="s">
        <v>405</v>
      </c>
      <c r="D99" s="241">
        <v>31</v>
      </c>
      <c r="E99" s="242">
        <v>26</v>
      </c>
      <c r="F99" s="173">
        <v>36</v>
      </c>
      <c r="G99" s="238"/>
      <c r="H99" s="242">
        <v>27</v>
      </c>
      <c r="I99" s="242">
        <v>27</v>
      </c>
      <c r="J99" s="242">
        <v>8</v>
      </c>
      <c r="K99" s="242"/>
      <c r="L99" s="242"/>
      <c r="M99" s="242"/>
      <c r="N99" s="242"/>
      <c r="O99" s="242"/>
      <c r="P99" s="242"/>
      <c r="Q99" s="242"/>
      <c r="R99" s="237">
        <v>31</v>
      </c>
      <c r="S99" s="237"/>
      <c r="T99" s="237"/>
      <c r="U99" s="237"/>
      <c r="V99" s="237"/>
      <c r="W99" s="237"/>
      <c r="X99" s="237"/>
      <c r="Y99" s="237"/>
      <c r="Z99" s="237"/>
      <c r="AA99" s="242">
        <v>4</v>
      </c>
      <c r="AB99" s="237">
        <v>5</v>
      </c>
      <c r="AC99" s="237"/>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c r="A100" s="149">
        <v>93</v>
      </c>
      <c r="B100" s="149" t="s">
        <v>408</v>
      </c>
      <c r="C100" s="149" t="s">
        <v>407</v>
      </c>
      <c r="D100" s="241">
        <v>24</v>
      </c>
      <c r="E100" s="242">
        <v>19</v>
      </c>
      <c r="F100" s="173">
        <v>26</v>
      </c>
      <c r="G100" s="238"/>
      <c r="H100" s="242">
        <v>23</v>
      </c>
      <c r="I100" s="242">
        <v>23</v>
      </c>
      <c r="J100" s="242">
        <v>8</v>
      </c>
      <c r="K100" s="242"/>
      <c r="L100" s="242"/>
      <c r="M100" s="242"/>
      <c r="N100" s="242"/>
      <c r="O100" s="242"/>
      <c r="P100" s="242"/>
      <c r="Q100" s="242"/>
      <c r="R100" s="237">
        <v>25</v>
      </c>
      <c r="S100" s="237"/>
      <c r="T100" s="237"/>
      <c r="U100" s="237"/>
      <c r="V100" s="237"/>
      <c r="W100" s="237"/>
      <c r="X100" s="237"/>
      <c r="Y100" s="237"/>
      <c r="Z100" s="237"/>
      <c r="AA100" s="242">
        <v>1</v>
      </c>
      <c r="AB100" s="237">
        <v>1</v>
      </c>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c r="A101" s="149">
        <v>94</v>
      </c>
      <c r="B101" s="149" t="s">
        <v>410</v>
      </c>
      <c r="C101" s="149" t="s">
        <v>409</v>
      </c>
      <c r="D101" s="241">
        <v>3</v>
      </c>
      <c r="E101" s="242">
        <v>3</v>
      </c>
      <c r="F101" s="173">
        <v>5</v>
      </c>
      <c r="G101" s="238"/>
      <c r="H101" s="242">
        <v>2</v>
      </c>
      <c r="I101" s="242">
        <v>2</v>
      </c>
      <c r="J101" s="242"/>
      <c r="K101" s="242"/>
      <c r="L101" s="242"/>
      <c r="M101" s="242"/>
      <c r="N101" s="242"/>
      <c r="O101" s="242"/>
      <c r="P101" s="242"/>
      <c r="Q101" s="242"/>
      <c r="R101" s="237">
        <v>3</v>
      </c>
      <c r="S101" s="237"/>
      <c r="T101" s="237"/>
      <c r="U101" s="237"/>
      <c r="V101" s="237"/>
      <c r="W101" s="237"/>
      <c r="X101" s="237"/>
      <c r="Y101" s="237"/>
      <c r="Z101" s="237"/>
      <c r="AA101" s="242">
        <v>1</v>
      </c>
      <c r="AB101" s="237">
        <v>2</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hidden="1">
      <c r="A102" s="149">
        <v>95</v>
      </c>
      <c r="B102" s="149" t="s">
        <v>412</v>
      </c>
      <c r="C102" s="149" t="s">
        <v>411</v>
      </c>
      <c r="D102" s="241"/>
      <c r="E102" s="242"/>
      <c r="F102" s="173"/>
      <c r="G102" s="238"/>
      <c r="H102" s="242"/>
      <c r="I102" s="242"/>
      <c r="J102" s="242"/>
      <c r="K102" s="242"/>
      <c r="L102" s="242"/>
      <c r="M102" s="242"/>
      <c r="N102" s="242"/>
      <c r="O102" s="242"/>
      <c r="P102" s="242"/>
      <c r="Q102" s="242"/>
      <c r="R102" s="237"/>
      <c r="S102" s="237"/>
      <c r="T102" s="237"/>
      <c r="U102" s="237"/>
      <c r="V102" s="237"/>
      <c r="W102" s="237"/>
      <c r="X102" s="237"/>
      <c r="Y102" s="237"/>
      <c r="Z102" s="237"/>
      <c r="AA102" s="242"/>
      <c r="AB102" s="237"/>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414</v>
      </c>
      <c r="C103" s="149" t="s">
        <v>413</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416</v>
      </c>
      <c r="C104" s="149" t="s">
        <v>415</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418</v>
      </c>
      <c r="C105" s="149" t="s">
        <v>417</v>
      </c>
      <c r="D105" s="241">
        <v>1</v>
      </c>
      <c r="E105" s="242">
        <v>1</v>
      </c>
      <c r="F105" s="173">
        <v>1</v>
      </c>
      <c r="G105" s="238"/>
      <c r="H105" s="242"/>
      <c r="I105" s="242"/>
      <c r="J105" s="242"/>
      <c r="K105" s="242"/>
      <c r="L105" s="242"/>
      <c r="M105" s="242"/>
      <c r="N105" s="242"/>
      <c r="O105" s="242"/>
      <c r="P105" s="242"/>
      <c r="Q105" s="242"/>
      <c r="R105" s="237"/>
      <c r="S105" s="237"/>
      <c r="T105" s="237"/>
      <c r="U105" s="237"/>
      <c r="V105" s="237"/>
      <c r="W105" s="237"/>
      <c r="X105" s="237"/>
      <c r="Y105" s="237"/>
      <c r="Z105" s="237"/>
      <c r="AA105" s="242">
        <v>1</v>
      </c>
      <c r="AB105" s="237">
        <v>1</v>
      </c>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420</v>
      </c>
      <c r="C106" s="149" t="s">
        <v>419</v>
      </c>
      <c r="D106" s="241">
        <v>1</v>
      </c>
      <c r="E106" s="242">
        <v>1</v>
      </c>
      <c r="F106" s="173">
        <v>1</v>
      </c>
      <c r="G106" s="238"/>
      <c r="H106" s="242">
        <v>1</v>
      </c>
      <c r="I106" s="242">
        <v>1</v>
      </c>
      <c r="J106" s="242"/>
      <c r="K106" s="242"/>
      <c r="L106" s="242"/>
      <c r="M106" s="242"/>
      <c r="N106" s="242"/>
      <c r="O106" s="242"/>
      <c r="P106" s="242"/>
      <c r="Q106" s="242"/>
      <c r="R106" s="237">
        <v>1</v>
      </c>
      <c r="S106" s="237"/>
      <c r="T106" s="237"/>
      <c r="U106" s="237"/>
      <c r="V106" s="237"/>
      <c r="W106" s="237"/>
      <c r="X106" s="237"/>
      <c r="Y106" s="237"/>
      <c r="Z106" s="237"/>
      <c r="AA106" s="242"/>
      <c r="AB106" s="237"/>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422</v>
      </c>
      <c r="C107" s="149" t="s">
        <v>421</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424</v>
      </c>
      <c r="C108" s="149" t="s">
        <v>423</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c r="A109" s="149">
        <v>102</v>
      </c>
      <c r="B109" s="149" t="s">
        <v>426</v>
      </c>
      <c r="C109" s="149" t="s">
        <v>425</v>
      </c>
      <c r="D109" s="241">
        <v>1</v>
      </c>
      <c r="E109" s="242">
        <v>1</v>
      </c>
      <c r="F109" s="173">
        <v>2</v>
      </c>
      <c r="G109" s="238"/>
      <c r="H109" s="242">
        <v>1</v>
      </c>
      <c r="I109" s="242">
        <v>1</v>
      </c>
      <c r="J109" s="242"/>
      <c r="K109" s="242"/>
      <c r="L109" s="242"/>
      <c r="M109" s="242"/>
      <c r="N109" s="242"/>
      <c r="O109" s="242"/>
      <c r="P109" s="242"/>
      <c r="Q109" s="242"/>
      <c r="R109" s="237">
        <v>2</v>
      </c>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428</v>
      </c>
      <c r="C110" s="149" t="s">
        <v>427</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v>195</v>
      </c>
      <c r="C111" s="149" t="s">
        <v>429</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t="s">
        <v>431</v>
      </c>
      <c r="C112" s="149" t="s">
        <v>430</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v>197</v>
      </c>
      <c r="C113" s="149" t="s">
        <v>432</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c r="A114" s="149">
        <v>107</v>
      </c>
      <c r="B114" s="149" t="s">
        <v>434</v>
      </c>
      <c r="C114" s="149" t="s">
        <v>433</v>
      </c>
      <c r="D114" s="241">
        <v>1</v>
      </c>
      <c r="E114" s="242">
        <v>1</v>
      </c>
      <c r="F114" s="173">
        <v>1</v>
      </c>
      <c r="G114" s="238"/>
      <c r="H114" s="242"/>
      <c r="I114" s="242"/>
      <c r="J114" s="242"/>
      <c r="K114" s="242"/>
      <c r="L114" s="242"/>
      <c r="M114" s="242"/>
      <c r="N114" s="242"/>
      <c r="O114" s="242"/>
      <c r="P114" s="242"/>
      <c r="Q114" s="242"/>
      <c r="R114" s="237"/>
      <c r="S114" s="237"/>
      <c r="T114" s="237"/>
      <c r="U114" s="237"/>
      <c r="V114" s="237"/>
      <c r="W114" s="237"/>
      <c r="X114" s="237"/>
      <c r="Y114" s="237"/>
      <c r="Z114" s="237"/>
      <c r="AA114" s="242">
        <v>1</v>
      </c>
      <c r="AB114" s="237">
        <v>1</v>
      </c>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436</v>
      </c>
      <c r="C115" s="149" t="s">
        <v>435</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c r="A116" s="149">
        <v>109</v>
      </c>
      <c r="B116" s="150" t="s">
        <v>438</v>
      </c>
      <c r="C116" s="150" t="s">
        <v>437</v>
      </c>
      <c r="D116" s="241">
        <v>1</v>
      </c>
      <c r="E116" s="242"/>
      <c r="F116" s="173">
        <v>1</v>
      </c>
      <c r="G116" s="238"/>
      <c r="H116" s="242"/>
      <c r="I116" s="242"/>
      <c r="J116" s="242"/>
      <c r="K116" s="242"/>
      <c r="L116" s="242"/>
      <c r="M116" s="242"/>
      <c r="N116" s="242"/>
      <c r="O116" s="242"/>
      <c r="P116" s="242"/>
      <c r="Q116" s="242"/>
      <c r="R116" s="237"/>
      <c r="S116" s="237"/>
      <c r="T116" s="237"/>
      <c r="U116" s="237"/>
      <c r="V116" s="237"/>
      <c r="W116" s="237"/>
      <c r="X116" s="237"/>
      <c r="Y116" s="237"/>
      <c r="Z116" s="237"/>
      <c r="AA116" s="242">
        <v>1</v>
      </c>
      <c r="AB116" s="237">
        <v>1</v>
      </c>
      <c r="AC116" s="237"/>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customHeight="1" hidden="1">
      <c r="A117" s="149">
        <v>110</v>
      </c>
      <c r="B117" s="149" t="s">
        <v>440</v>
      </c>
      <c r="C117" s="149" t="s">
        <v>439</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customHeight="1" hidden="1">
      <c r="A118" s="149">
        <v>111</v>
      </c>
      <c r="B118" s="149">
        <v>200</v>
      </c>
      <c r="C118" s="149" t="s">
        <v>441</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t="s">
        <v>443</v>
      </c>
      <c r="C119" s="149" t="s">
        <v>442</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46" s="143" customFormat="1" ht="12.75" customHeight="1" hidden="1">
      <c r="A120" s="149">
        <v>113</v>
      </c>
      <c r="B120" s="149" t="s">
        <v>1002</v>
      </c>
      <c r="C120" s="149" t="s">
        <v>1003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customHeight="1" hidden="1">
      <c r="A121" s="149">
        <v>114</v>
      </c>
      <c r="B121" s="149" t="s">
        <v>445</v>
      </c>
      <c r="C121" s="149" t="s">
        <v>444</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customHeight="1" hidden="1">
      <c r="A122" s="149">
        <v>115</v>
      </c>
      <c r="B122" s="149" t="s">
        <v>447</v>
      </c>
      <c r="C122" s="149" t="s">
        <v>446</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449</v>
      </c>
      <c r="C123" s="149" t="s">
        <v>448</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c r="A124" s="149">
        <v>117</v>
      </c>
      <c r="B124" s="149" t="s">
        <v>451</v>
      </c>
      <c r="C124" s="149" t="s">
        <v>450</v>
      </c>
      <c r="D124" s="241">
        <v>1</v>
      </c>
      <c r="E124" s="242"/>
      <c r="F124" s="173">
        <v>1</v>
      </c>
      <c r="G124" s="238"/>
      <c r="H124" s="242"/>
      <c r="I124" s="242"/>
      <c r="J124" s="242"/>
      <c r="K124" s="242"/>
      <c r="L124" s="242"/>
      <c r="M124" s="242"/>
      <c r="N124" s="242"/>
      <c r="O124" s="242"/>
      <c r="P124" s="242"/>
      <c r="Q124" s="242"/>
      <c r="R124" s="237"/>
      <c r="S124" s="237"/>
      <c r="T124" s="237"/>
      <c r="U124" s="237"/>
      <c r="V124" s="237"/>
      <c r="W124" s="237"/>
      <c r="X124" s="237"/>
      <c r="Y124" s="237"/>
      <c r="Z124" s="237"/>
      <c r="AA124" s="242">
        <v>1</v>
      </c>
      <c r="AB124" s="237">
        <v>1</v>
      </c>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453</v>
      </c>
      <c r="C125" s="149" t="s">
        <v>452</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455</v>
      </c>
      <c r="C126" s="149" t="s">
        <v>454</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457</v>
      </c>
      <c r="C127" s="149" t="s">
        <v>456</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459</v>
      </c>
      <c r="C128" s="149" t="s">
        <v>458</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461</v>
      </c>
      <c r="C129" s="149" t="s">
        <v>460</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463</v>
      </c>
      <c r="C130" s="149" t="s">
        <v>462</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v>208</v>
      </c>
      <c r="C131" s="149" t="s">
        <v>464</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209</v>
      </c>
      <c r="C132" s="149" t="s">
        <v>465</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t="s">
        <v>467</v>
      </c>
      <c r="C133" s="149" t="s">
        <v>466</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v>210</v>
      </c>
      <c r="C134" s="149" t="s">
        <v>468</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t="s">
        <v>470</v>
      </c>
      <c r="C135" s="149" t="s">
        <v>469</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472</v>
      </c>
      <c r="C136" s="149" t="s">
        <v>471</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474</v>
      </c>
      <c r="C137" s="149" t="s">
        <v>473</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476</v>
      </c>
      <c r="C138" s="149" t="s">
        <v>475</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v>214</v>
      </c>
      <c r="C139" s="149" t="s">
        <v>477</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t="s">
        <v>479</v>
      </c>
      <c r="C140" s="149" t="s">
        <v>478</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481</v>
      </c>
      <c r="C141" s="149" t="s">
        <v>480</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v>217</v>
      </c>
      <c r="C142" s="149" t="s">
        <v>482</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218</v>
      </c>
      <c r="C143" s="149" t="s">
        <v>483</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t="s">
        <v>485</v>
      </c>
      <c r="C144" s="149" t="s">
        <v>484</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487</v>
      </c>
      <c r="C145" s="149" t="s">
        <v>486</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489</v>
      </c>
      <c r="C146" s="149" t="s">
        <v>488</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491</v>
      </c>
      <c r="C147" s="149" t="s">
        <v>490</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493</v>
      </c>
      <c r="C148" s="149" t="s">
        <v>492</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v>221</v>
      </c>
      <c r="C149" s="149" t="s">
        <v>494</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t="s">
        <v>496</v>
      </c>
      <c r="C150" s="149" t="s">
        <v>495</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498</v>
      </c>
      <c r="C151" s="149" t="s">
        <v>497</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500</v>
      </c>
      <c r="C152" s="149" t="s">
        <v>499</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502</v>
      </c>
      <c r="C153" s="149" t="s">
        <v>501</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504</v>
      </c>
      <c r="C154" s="149" t="s">
        <v>503</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506</v>
      </c>
      <c r="C155" s="149" t="s">
        <v>505</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508</v>
      </c>
      <c r="C156" s="149" t="s">
        <v>507</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v>226</v>
      </c>
      <c r="C157" s="149" t="s">
        <v>509</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t="s">
        <v>511</v>
      </c>
      <c r="C158" s="149" t="s">
        <v>510</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v>228</v>
      </c>
      <c r="C159" s="149" t="s">
        <v>512</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229</v>
      </c>
      <c r="C160" s="149" t="s">
        <v>513</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t="s">
        <v>515</v>
      </c>
      <c r="C161" s="149" t="s">
        <v>514</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517</v>
      </c>
      <c r="C162" s="149" t="s">
        <v>516</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519</v>
      </c>
      <c r="C163" s="149" t="s">
        <v>518</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521</v>
      </c>
      <c r="C164" s="149" t="s">
        <v>520</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v>233</v>
      </c>
      <c r="C165" s="149" t="s">
        <v>522</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234</v>
      </c>
      <c r="C166" s="149" t="s">
        <v>523</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235</v>
      </c>
      <c r="C167" s="149" t="s">
        <v>524</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46" s="146" customFormat="1" ht="12.75" customHeight="1">
      <c r="A168" s="149">
        <v>161</v>
      </c>
      <c r="B168" s="150" t="s">
        <v>526</v>
      </c>
      <c r="C168" s="150" t="s">
        <v>525</v>
      </c>
      <c r="D168" s="241">
        <v>2</v>
      </c>
      <c r="E168" s="242">
        <v>1</v>
      </c>
      <c r="F168" s="173">
        <v>2</v>
      </c>
      <c r="G168" s="238"/>
      <c r="H168" s="242">
        <v>2</v>
      </c>
      <c r="I168" s="242"/>
      <c r="J168" s="242"/>
      <c r="K168" s="242"/>
      <c r="L168" s="242"/>
      <c r="M168" s="242"/>
      <c r="N168" s="242">
        <v>2</v>
      </c>
      <c r="O168" s="242"/>
      <c r="P168" s="242"/>
      <c r="Q168" s="242"/>
      <c r="R168" s="237"/>
      <c r="S168" s="237"/>
      <c r="T168" s="237"/>
      <c r="U168" s="237">
        <v>2</v>
      </c>
      <c r="V168" s="237"/>
      <c r="W168" s="237"/>
      <c r="X168" s="237"/>
      <c r="Y168" s="237"/>
      <c r="Z168" s="237"/>
      <c r="AA168" s="242"/>
      <c r="AB168" s="237"/>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customHeight="1" hidden="1">
      <c r="A169" s="149">
        <v>162</v>
      </c>
      <c r="B169" s="149">
        <v>236</v>
      </c>
      <c r="C169" s="149" t="s">
        <v>527</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customHeight="1" hidden="1">
      <c r="A170" s="149">
        <v>163</v>
      </c>
      <c r="B170" s="149">
        <v>237</v>
      </c>
      <c r="C170" s="149" t="s">
        <v>528</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t="s">
        <v>530</v>
      </c>
      <c r="C171" s="149" t="s">
        <v>529</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v>239</v>
      </c>
      <c r="C172" s="149" t="s">
        <v>531</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t="s">
        <v>533</v>
      </c>
      <c r="C173" s="149" t="s">
        <v>532</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535</v>
      </c>
      <c r="C174" s="149" t="s">
        <v>534</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c r="A175" s="149">
        <v>168</v>
      </c>
      <c r="B175" s="149">
        <v>240</v>
      </c>
      <c r="C175" s="149" t="s">
        <v>536</v>
      </c>
      <c r="D175" s="241">
        <v>1</v>
      </c>
      <c r="E175" s="242">
        <v>1</v>
      </c>
      <c r="F175" s="173">
        <v>1</v>
      </c>
      <c r="G175" s="238"/>
      <c r="H175" s="242">
        <v>1</v>
      </c>
      <c r="I175" s="242"/>
      <c r="J175" s="242"/>
      <c r="K175" s="242"/>
      <c r="L175" s="242"/>
      <c r="M175" s="242"/>
      <c r="N175" s="242">
        <v>1</v>
      </c>
      <c r="O175" s="242"/>
      <c r="P175" s="242"/>
      <c r="Q175" s="242"/>
      <c r="R175" s="237"/>
      <c r="S175" s="237"/>
      <c r="T175" s="237"/>
      <c r="U175" s="237">
        <v>1</v>
      </c>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t="s">
        <v>538</v>
      </c>
      <c r="C176" s="149" t="s">
        <v>537</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540</v>
      </c>
      <c r="C177" s="149" t="s">
        <v>539</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542</v>
      </c>
      <c r="C178" s="149" t="s">
        <v>541</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544</v>
      </c>
      <c r="C179" s="149" t="s">
        <v>543</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v>245</v>
      </c>
      <c r="C180" s="149" t="s">
        <v>545</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c r="A181" s="149">
        <v>174</v>
      </c>
      <c r="B181" s="149" t="s">
        <v>547</v>
      </c>
      <c r="C181" s="149" t="s">
        <v>546</v>
      </c>
      <c r="D181" s="241">
        <v>1</v>
      </c>
      <c r="E181" s="242"/>
      <c r="F181" s="173">
        <v>1</v>
      </c>
      <c r="G181" s="238"/>
      <c r="H181" s="242">
        <v>1</v>
      </c>
      <c r="I181" s="242"/>
      <c r="J181" s="242"/>
      <c r="K181" s="242"/>
      <c r="L181" s="242"/>
      <c r="M181" s="242"/>
      <c r="N181" s="242">
        <v>1</v>
      </c>
      <c r="O181" s="242"/>
      <c r="P181" s="242"/>
      <c r="Q181" s="242"/>
      <c r="R181" s="237"/>
      <c r="S181" s="237"/>
      <c r="T181" s="237"/>
      <c r="U181" s="237">
        <v>1</v>
      </c>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247</v>
      </c>
      <c r="C182" s="149" t="s">
        <v>548</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550</v>
      </c>
      <c r="C183" s="149" t="s">
        <v>549</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t="s">
        <v>552</v>
      </c>
      <c r="C184" s="149" t="s">
        <v>551</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v>250</v>
      </c>
      <c r="C185" s="149" t="s">
        <v>553</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555</v>
      </c>
      <c r="C186" s="149" t="s">
        <v>554</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252</v>
      </c>
      <c r="C187" s="149" t="s">
        <v>556</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v>253</v>
      </c>
      <c r="C188" s="149" t="s">
        <v>557</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254</v>
      </c>
      <c r="C189" s="149" t="s">
        <v>558</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c r="A190" s="149">
        <v>183</v>
      </c>
      <c r="B190" s="150" t="s">
        <v>560</v>
      </c>
      <c r="C190" s="150" t="s">
        <v>559</v>
      </c>
      <c r="D190" s="241">
        <v>2</v>
      </c>
      <c r="E190" s="242"/>
      <c r="F190" s="173">
        <v>2</v>
      </c>
      <c r="G190" s="238"/>
      <c r="H190" s="242">
        <v>2</v>
      </c>
      <c r="I190" s="242">
        <v>2</v>
      </c>
      <c r="J190" s="242"/>
      <c r="K190" s="242">
        <v>1</v>
      </c>
      <c r="L190" s="242"/>
      <c r="M190" s="242"/>
      <c r="N190" s="242"/>
      <c r="O190" s="242"/>
      <c r="P190" s="242"/>
      <c r="Q190" s="242"/>
      <c r="R190" s="237">
        <v>2</v>
      </c>
      <c r="S190" s="237"/>
      <c r="T190" s="237"/>
      <c r="U190" s="237"/>
      <c r="V190" s="237"/>
      <c r="W190" s="237"/>
      <c r="X190" s="237"/>
      <c r="Y190" s="237"/>
      <c r="Z190" s="237"/>
      <c r="AA190" s="242"/>
      <c r="AB190" s="237"/>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customHeight="1" hidden="1">
      <c r="A191" s="149">
        <v>184</v>
      </c>
      <c r="B191" s="149">
        <v>255</v>
      </c>
      <c r="C191" s="149" t="s">
        <v>561</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customHeight="1" hidden="1">
      <c r="A192" s="149">
        <v>185</v>
      </c>
      <c r="B192" s="149">
        <v>256</v>
      </c>
      <c r="C192" s="149" t="s">
        <v>562</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customHeight="1" hidden="1">
      <c r="A193" s="149">
        <v>186</v>
      </c>
      <c r="B193" s="149" t="s">
        <v>564</v>
      </c>
      <c r="C193" s="149" t="s">
        <v>563</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258</v>
      </c>
      <c r="C194" s="149" t="s">
        <v>565</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567</v>
      </c>
      <c r="C195" s="149" t="s">
        <v>566</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t="s">
        <v>569</v>
      </c>
      <c r="C196" s="149" t="s">
        <v>568</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571</v>
      </c>
      <c r="C197" s="149" t="s">
        <v>570</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573</v>
      </c>
      <c r="C198" s="149" t="s">
        <v>572</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575</v>
      </c>
      <c r="C199" s="149" t="s">
        <v>574</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577</v>
      </c>
      <c r="C200" s="149" t="s">
        <v>576</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579</v>
      </c>
      <c r="C201" s="149" t="s">
        <v>578</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581</v>
      </c>
      <c r="C202" s="149" t="s">
        <v>580</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583</v>
      </c>
      <c r="C203" s="149" t="s">
        <v>582</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c r="A204" s="149">
        <v>197</v>
      </c>
      <c r="B204" s="149">
        <v>263</v>
      </c>
      <c r="C204" s="149" t="s">
        <v>584</v>
      </c>
      <c r="D204" s="241">
        <v>2</v>
      </c>
      <c r="E204" s="242"/>
      <c r="F204" s="173">
        <v>2</v>
      </c>
      <c r="G204" s="238"/>
      <c r="H204" s="242">
        <v>2</v>
      </c>
      <c r="I204" s="242">
        <v>2</v>
      </c>
      <c r="J204" s="242"/>
      <c r="K204" s="242">
        <v>1</v>
      </c>
      <c r="L204" s="242"/>
      <c r="M204" s="242"/>
      <c r="N204" s="242"/>
      <c r="O204" s="242"/>
      <c r="P204" s="242"/>
      <c r="Q204" s="242"/>
      <c r="R204" s="237">
        <v>2</v>
      </c>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586</v>
      </c>
      <c r="C205" s="149" t="s">
        <v>585</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hidden="1">
      <c r="A206" s="149">
        <v>199</v>
      </c>
      <c r="B206" s="149" t="s">
        <v>588</v>
      </c>
      <c r="C206" s="149" t="s">
        <v>587</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590</v>
      </c>
      <c r="C207" s="149" t="s">
        <v>589</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592</v>
      </c>
      <c r="C208" s="149" t="s">
        <v>591</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594</v>
      </c>
      <c r="C209" s="149" t="s">
        <v>593</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596</v>
      </c>
      <c r="C210" s="149" t="s">
        <v>595</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598</v>
      </c>
      <c r="C211" s="149" t="s">
        <v>597</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600</v>
      </c>
      <c r="C212" s="149" t="s">
        <v>599</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602</v>
      </c>
      <c r="C213" s="149" t="s">
        <v>601</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604</v>
      </c>
      <c r="C214" s="149" t="s">
        <v>603</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606</v>
      </c>
      <c r="C215" s="149" t="s">
        <v>605</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customHeight="1">
      <c r="A216" s="149">
        <v>209</v>
      </c>
      <c r="B216" s="150" t="s">
        <v>608</v>
      </c>
      <c r="C216" s="150" t="s">
        <v>607</v>
      </c>
      <c r="D216" s="241">
        <v>1</v>
      </c>
      <c r="E216" s="242">
        <v>1</v>
      </c>
      <c r="F216" s="173">
        <v>1</v>
      </c>
      <c r="G216" s="238"/>
      <c r="H216" s="242">
        <v>1</v>
      </c>
      <c r="I216" s="242"/>
      <c r="J216" s="242"/>
      <c r="K216" s="242"/>
      <c r="L216" s="242"/>
      <c r="M216" s="242"/>
      <c r="N216" s="242">
        <v>1</v>
      </c>
      <c r="O216" s="242"/>
      <c r="P216" s="242"/>
      <c r="Q216" s="242"/>
      <c r="R216" s="237"/>
      <c r="S216" s="237"/>
      <c r="T216" s="237"/>
      <c r="U216" s="237">
        <v>1</v>
      </c>
      <c r="V216" s="237"/>
      <c r="W216" s="237"/>
      <c r="X216" s="237"/>
      <c r="Y216" s="237"/>
      <c r="Z216" s="237"/>
      <c r="AA216" s="242"/>
      <c r="AB216" s="237"/>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customHeight="1" hidden="1">
      <c r="A217" s="149">
        <v>210</v>
      </c>
      <c r="B217" s="149" t="s">
        <v>610</v>
      </c>
      <c r="C217" s="149" t="s">
        <v>609</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customHeight="1">
      <c r="A218" s="149">
        <v>211</v>
      </c>
      <c r="B218" s="149">
        <v>272</v>
      </c>
      <c r="C218" s="149" t="s">
        <v>611</v>
      </c>
      <c r="D218" s="241">
        <v>1</v>
      </c>
      <c r="E218" s="242">
        <v>1</v>
      </c>
      <c r="F218" s="173">
        <v>1</v>
      </c>
      <c r="G218" s="238"/>
      <c r="H218" s="242">
        <v>1</v>
      </c>
      <c r="I218" s="242"/>
      <c r="J218" s="242"/>
      <c r="K218" s="242"/>
      <c r="L218" s="242"/>
      <c r="M218" s="242"/>
      <c r="N218" s="242">
        <v>1</v>
      </c>
      <c r="O218" s="242"/>
      <c r="P218" s="242"/>
      <c r="Q218" s="242"/>
      <c r="R218" s="237"/>
      <c r="S218" s="237"/>
      <c r="T218" s="237"/>
      <c r="U218" s="237">
        <v>1</v>
      </c>
      <c r="V218" s="237"/>
      <c r="W218" s="237"/>
      <c r="X218" s="237"/>
      <c r="Y218" s="237"/>
      <c r="Z218" s="237"/>
      <c r="AA218" s="242"/>
      <c r="AB218" s="237"/>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customHeight="1" hidden="1">
      <c r="A219" s="149">
        <v>212</v>
      </c>
      <c r="B219" s="149" t="s">
        <v>613</v>
      </c>
      <c r="C219" s="149" t="s">
        <v>612</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274</v>
      </c>
      <c r="C220" s="149" t="s">
        <v>614</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v>275</v>
      </c>
      <c r="C221" s="149" t="s">
        <v>615</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c r="A222" s="149">
        <v>215</v>
      </c>
      <c r="B222" s="150" t="s">
        <v>617</v>
      </c>
      <c r="C222" s="150" t="s">
        <v>616</v>
      </c>
      <c r="D222" s="241">
        <v>2</v>
      </c>
      <c r="E222" s="242">
        <v>1</v>
      </c>
      <c r="F222" s="173">
        <v>2</v>
      </c>
      <c r="G222" s="238"/>
      <c r="H222" s="242">
        <v>1</v>
      </c>
      <c r="I222" s="242">
        <v>1</v>
      </c>
      <c r="J222" s="242"/>
      <c r="K222" s="242"/>
      <c r="L222" s="242"/>
      <c r="M222" s="242"/>
      <c r="N222" s="242"/>
      <c r="O222" s="242"/>
      <c r="P222" s="242"/>
      <c r="Q222" s="242"/>
      <c r="R222" s="237">
        <v>1</v>
      </c>
      <c r="S222" s="237"/>
      <c r="T222" s="237"/>
      <c r="U222" s="237"/>
      <c r="V222" s="237"/>
      <c r="W222" s="237"/>
      <c r="X222" s="237"/>
      <c r="Y222" s="237"/>
      <c r="Z222" s="237"/>
      <c r="AA222" s="242">
        <v>1</v>
      </c>
      <c r="AB222" s="237">
        <v>1</v>
      </c>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customHeight="1" hidden="1">
      <c r="A223" s="149">
        <v>216</v>
      </c>
      <c r="B223" s="149" t="s">
        <v>619</v>
      </c>
      <c r="C223" s="149" t="s">
        <v>618</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customHeight="1" hidden="1">
      <c r="A224" s="149">
        <v>217</v>
      </c>
      <c r="B224" s="149" t="s">
        <v>621</v>
      </c>
      <c r="C224" s="149" t="s">
        <v>620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customHeight="1" hidden="1">
      <c r="A225" s="149">
        <v>218</v>
      </c>
      <c r="B225" s="149" t="s">
        <v>623</v>
      </c>
      <c r="C225" s="149" t="s">
        <v>622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625</v>
      </c>
      <c r="C226" s="149" t="s">
        <v>624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627</v>
      </c>
      <c r="C227" s="149" t="s">
        <v>626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629</v>
      </c>
      <c r="C228" s="149" t="s">
        <v>628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631</v>
      </c>
      <c r="C229" s="149" t="s">
        <v>630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633</v>
      </c>
      <c r="C230" s="149" t="s">
        <v>632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635</v>
      </c>
      <c r="C231" s="149" t="s">
        <v>634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v>284</v>
      </c>
      <c r="C232" s="149" t="s">
        <v>636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638</v>
      </c>
      <c r="C233" s="149" t="s">
        <v>637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c r="A234" s="149">
        <v>227</v>
      </c>
      <c r="B234" s="149" t="s">
        <v>640</v>
      </c>
      <c r="C234" s="149" t="s">
        <v>639</v>
      </c>
      <c r="D234" s="241">
        <v>1</v>
      </c>
      <c r="E234" s="242"/>
      <c r="F234" s="173">
        <v>1</v>
      </c>
      <c r="G234" s="238"/>
      <c r="H234" s="242"/>
      <c r="I234" s="242"/>
      <c r="J234" s="242"/>
      <c r="K234" s="242"/>
      <c r="L234" s="242"/>
      <c r="M234" s="242"/>
      <c r="N234" s="242"/>
      <c r="O234" s="242"/>
      <c r="P234" s="242"/>
      <c r="Q234" s="242"/>
      <c r="R234" s="237"/>
      <c r="S234" s="237"/>
      <c r="T234" s="237"/>
      <c r="U234" s="237"/>
      <c r="V234" s="237"/>
      <c r="W234" s="237"/>
      <c r="X234" s="237"/>
      <c r="Y234" s="237"/>
      <c r="Z234" s="237"/>
      <c r="AA234" s="242">
        <v>1</v>
      </c>
      <c r="AB234" s="237">
        <v>1</v>
      </c>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v>287</v>
      </c>
      <c r="C235" s="149" t="s">
        <v>641</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hidden="1">
      <c r="A236" s="149">
        <v>229</v>
      </c>
      <c r="B236" s="149" t="s">
        <v>643</v>
      </c>
      <c r="C236" s="149" t="s">
        <v>642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c r="A237" s="149">
        <v>230</v>
      </c>
      <c r="B237" s="149" t="s">
        <v>645</v>
      </c>
      <c r="C237" s="149" t="s">
        <v>644</v>
      </c>
      <c r="D237" s="241">
        <v>1</v>
      </c>
      <c r="E237" s="242">
        <v>1</v>
      </c>
      <c r="F237" s="173">
        <v>1</v>
      </c>
      <c r="G237" s="238"/>
      <c r="H237" s="242">
        <v>1</v>
      </c>
      <c r="I237" s="242">
        <v>1</v>
      </c>
      <c r="J237" s="242"/>
      <c r="K237" s="242"/>
      <c r="L237" s="242"/>
      <c r="M237" s="242"/>
      <c r="N237" s="242"/>
      <c r="O237" s="242"/>
      <c r="P237" s="242"/>
      <c r="Q237" s="242"/>
      <c r="R237" s="237">
        <v>1</v>
      </c>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290</v>
      </c>
      <c r="C238" s="149" t="s">
        <v>646</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648</v>
      </c>
      <c r="C239" s="149" t="s">
        <v>647</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hidden="1">
      <c r="A240" s="149">
        <v>233</v>
      </c>
      <c r="B240" s="149">
        <v>292</v>
      </c>
      <c r="C240" s="149" t="s">
        <v>649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c r="A241" s="149">
        <v>234</v>
      </c>
      <c r="B241" s="150" t="s">
        <v>651</v>
      </c>
      <c r="C241" s="150" t="s">
        <v>650</v>
      </c>
      <c r="D241" s="241">
        <v>3</v>
      </c>
      <c r="E241" s="242">
        <v>2</v>
      </c>
      <c r="F241" s="173">
        <v>3</v>
      </c>
      <c r="G241" s="238"/>
      <c r="H241" s="242">
        <v>3</v>
      </c>
      <c r="I241" s="242">
        <v>3</v>
      </c>
      <c r="J241" s="242">
        <v>1</v>
      </c>
      <c r="K241" s="242"/>
      <c r="L241" s="242"/>
      <c r="M241" s="242"/>
      <c r="N241" s="242"/>
      <c r="O241" s="242"/>
      <c r="P241" s="242"/>
      <c r="Q241" s="242"/>
      <c r="R241" s="237">
        <v>3</v>
      </c>
      <c r="S241" s="237"/>
      <c r="T241" s="237"/>
      <c r="U241" s="237"/>
      <c r="V241" s="237"/>
      <c r="W241" s="237"/>
      <c r="X241" s="237"/>
      <c r="Y241" s="237"/>
      <c r="Z241" s="237"/>
      <c r="AA241" s="242"/>
      <c r="AB241" s="237"/>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customHeight="1" hidden="1">
      <c r="A242" s="149">
        <v>235</v>
      </c>
      <c r="B242" s="149">
        <v>293</v>
      </c>
      <c r="C242" s="149" t="s">
        <v>652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t="s">
        <v>654</v>
      </c>
      <c r="C243" s="149" t="s">
        <v>653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customHeight="1" hidden="1">
      <c r="A244" s="149">
        <v>237</v>
      </c>
      <c r="B244" s="149" t="s">
        <v>656</v>
      </c>
      <c r="C244" s="149" t="s">
        <v>655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c r="A245" s="149">
        <v>238</v>
      </c>
      <c r="B245" s="149" t="s">
        <v>658</v>
      </c>
      <c r="C245" s="149" t="s">
        <v>657</v>
      </c>
      <c r="D245" s="241">
        <v>3</v>
      </c>
      <c r="E245" s="242">
        <v>2</v>
      </c>
      <c r="F245" s="173">
        <v>3</v>
      </c>
      <c r="G245" s="238"/>
      <c r="H245" s="242">
        <v>3</v>
      </c>
      <c r="I245" s="242">
        <v>3</v>
      </c>
      <c r="J245" s="242">
        <v>1</v>
      </c>
      <c r="K245" s="242"/>
      <c r="L245" s="242"/>
      <c r="M245" s="242"/>
      <c r="N245" s="242"/>
      <c r="O245" s="242"/>
      <c r="P245" s="242"/>
      <c r="Q245" s="242"/>
      <c r="R245" s="237">
        <v>3</v>
      </c>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660</v>
      </c>
      <c r="C246" s="149" t="s">
        <v>659</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v>298</v>
      </c>
      <c r="C247" s="149" t="s">
        <v>661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663</v>
      </c>
      <c r="C248" s="149" t="s">
        <v>662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665</v>
      </c>
      <c r="C249" s="149" t="s">
        <v>664</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300</v>
      </c>
      <c r="C250" s="149" t="s">
        <v>666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668</v>
      </c>
      <c r="C251" s="149" t="s">
        <v>667</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670</v>
      </c>
      <c r="C252" s="149" t="s">
        <v>669</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303</v>
      </c>
      <c r="C253" s="149" t="s">
        <v>671</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673</v>
      </c>
      <c r="C254" s="149" t="s">
        <v>672</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c r="A255" s="149">
        <v>248</v>
      </c>
      <c r="B255" s="150" t="s">
        <v>675</v>
      </c>
      <c r="C255" s="150" t="s">
        <v>674</v>
      </c>
      <c r="D255" s="241">
        <v>6</v>
      </c>
      <c r="E255" s="242">
        <v>4</v>
      </c>
      <c r="F255" s="173">
        <v>6</v>
      </c>
      <c r="G255" s="238"/>
      <c r="H255" s="242">
        <v>5</v>
      </c>
      <c r="I255" s="242">
        <v>5</v>
      </c>
      <c r="J255" s="242"/>
      <c r="K255" s="242">
        <v>5</v>
      </c>
      <c r="L255" s="242"/>
      <c r="M255" s="242"/>
      <c r="N255" s="242"/>
      <c r="O255" s="242"/>
      <c r="P255" s="242"/>
      <c r="Q255" s="242"/>
      <c r="R255" s="237">
        <v>5</v>
      </c>
      <c r="S255" s="237"/>
      <c r="T255" s="237"/>
      <c r="U255" s="237"/>
      <c r="V255" s="237"/>
      <c r="W255" s="237"/>
      <c r="X255" s="237"/>
      <c r="Y255" s="237"/>
      <c r="Z255" s="237"/>
      <c r="AA255" s="242">
        <v>1</v>
      </c>
      <c r="AB255" s="237">
        <v>1</v>
      </c>
      <c r="AC255" s="237"/>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c r="A256" s="149">
        <v>249</v>
      </c>
      <c r="B256" s="150" t="s">
        <v>677</v>
      </c>
      <c r="C256" s="150" t="s">
        <v>676</v>
      </c>
      <c r="D256" s="241">
        <v>6</v>
      </c>
      <c r="E256" s="242">
        <v>4</v>
      </c>
      <c r="F256" s="173">
        <v>6</v>
      </c>
      <c r="G256" s="238"/>
      <c r="H256" s="242">
        <v>5</v>
      </c>
      <c r="I256" s="242">
        <v>5</v>
      </c>
      <c r="J256" s="242"/>
      <c r="K256" s="242">
        <v>5</v>
      </c>
      <c r="L256" s="242"/>
      <c r="M256" s="242"/>
      <c r="N256" s="242"/>
      <c r="O256" s="242"/>
      <c r="P256" s="242"/>
      <c r="Q256" s="242"/>
      <c r="R256" s="237">
        <v>5</v>
      </c>
      <c r="S256" s="237"/>
      <c r="T256" s="237"/>
      <c r="U256" s="237"/>
      <c r="V256" s="237"/>
      <c r="W256" s="237"/>
      <c r="X256" s="237"/>
      <c r="Y256" s="237"/>
      <c r="Z256" s="237"/>
      <c r="AA256" s="242">
        <v>1</v>
      </c>
      <c r="AB256" s="237">
        <v>1</v>
      </c>
      <c r="AC256" s="237"/>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customHeight="1" hidden="1">
      <c r="A257" s="149">
        <v>250</v>
      </c>
      <c r="B257" s="149" t="s">
        <v>679</v>
      </c>
      <c r="C257" s="149" t="s">
        <v>678</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customHeight="1" hidden="1">
      <c r="A258" s="149">
        <v>251</v>
      </c>
      <c r="B258" s="149" t="s">
        <v>681</v>
      </c>
      <c r="C258" s="149" t="s">
        <v>680</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hidden="1">
      <c r="A259" s="149">
        <v>252</v>
      </c>
      <c r="B259" s="149" t="s">
        <v>683</v>
      </c>
      <c r="C259" s="149" t="s">
        <v>682</v>
      </c>
      <c r="D259" s="241"/>
      <c r="E259" s="242"/>
      <c r="F259" s="173"/>
      <c r="G259" s="238"/>
      <c r="H259" s="242"/>
      <c r="I259" s="242"/>
      <c r="J259" s="242"/>
      <c r="K259" s="242"/>
      <c r="L259" s="242"/>
      <c r="M259" s="242"/>
      <c r="N259" s="242"/>
      <c r="O259" s="242"/>
      <c r="P259" s="242"/>
      <c r="Q259" s="242"/>
      <c r="R259" s="237"/>
      <c r="S259" s="237"/>
      <c r="T259" s="237"/>
      <c r="U259" s="237"/>
      <c r="V259" s="237"/>
      <c r="W259" s="237"/>
      <c r="X259" s="237"/>
      <c r="Y259" s="237"/>
      <c r="Z259" s="237"/>
      <c r="AA259" s="242"/>
      <c r="AB259" s="237"/>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customHeight="1" hidden="1">
      <c r="A260" s="149">
        <v>253</v>
      </c>
      <c r="B260" s="149" t="s">
        <v>685</v>
      </c>
      <c r="C260" s="149" t="s">
        <v>684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c r="A261" s="149">
        <v>254</v>
      </c>
      <c r="B261" s="149" t="s">
        <v>687</v>
      </c>
      <c r="C261" s="149" t="s">
        <v>686</v>
      </c>
      <c r="D261" s="241">
        <v>4</v>
      </c>
      <c r="E261" s="242">
        <v>3</v>
      </c>
      <c r="F261" s="173">
        <v>4</v>
      </c>
      <c r="G261" s="238"/>
      <c r="H261" s="242">
        <v>4</v>
      </c>
      <c r="I261" s="242">
        <v>4</v>
      </c>
      <c r="J261" s="242"/>
      <c r="K261" s="242">
        <v>4</v>
      </c>
      <c r="L261" s="242"/>
      <c r="M261" s="242"/>
      <c r="N261" s="242"/>
      <c r="O261" s="242"/>
      <c r="P261" s="242"/>
      <c r="Q261" s="242"/>
      <c r="R261" s="237">
        <v>4</v>
      </c>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689</v>
      </c>
      <c r="C262" s="149" t="s">
        <v>688</v>
      </c>
      <c r="D262" s="241">
        <v>1</v>
      </c>
      <c r="E262" s="242">
        <v>1</v>
      </c>
      <c r="F262" s="173">
        <v>1</v>
      </c>
      <c r="G262" s="238"/>
      <c r="H262" s="242">
        <v>1</v>
      </c>
      <c r="I262" s="242">
        <v>1</v>
      </c>
      <c r="J262" s="242"/>
      <c r="K262" s="242">
        <v>1</v>
      </c>
      <c r="L262" s="242"/>
      <c r="M262" s="242"/>
      <c r="N262" s="242"/>
      <c r="O262" s="242"/>
      <c r="P262" s="242"/>
      <c r="Q262" s="242"/>
      <c r="R262" s="237">
        <v>1</v>
      </c>
      <c r="S262" s="237"/>
      <c r="T262" s="237"/>
      <c r="U262" s="237"/>
      <c r="V262" s="237"/>
      <c r="W262" s="237"/>
      <c r="X262" s="237"/>
      <c r="Y262" s="237"/>
      <c r="Z262" s="237"/>
      <c r="AA262" s="242"/>
      <c r="AB262" s="237"/>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691</v>
      </c>
      <c r="C263" s="149" t="s">
        <v>690</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hidden="1">
      <c r="A264" s="149">
        <v>257</v>
      </c>
      <c r="B264" s="149" t="s">
        <v>693</v>
      </c>
      <c r="C264" s="149" t="s">
        <v>692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hidden="1">
      <c r="A265" s="149">
        <v>258</v>
      </c>
      <c r="B265" s="149" t="s">
        <v>695</v>
      </c>
      <c r="C265" s="149" t="s">
        <v>694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697</v>
      </c>
      <c r="C266" s="149" t="s">
        <v>696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v>315</v>
      </c>
      <c r="C267" s="149" t="s">
        <v>698</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700</v>
      </c>
      <c r="C268" s="149" t="s">
        <v>699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702</v>
      </c>
      <c r="C269" s="149" t="s">
        <v>701</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t="s">
        <v>704</v>
      </c>
      <c r="C270" s="149" t="s">
        <v>703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706</v>
      </c>
      <c r="C271" s="149" t="s">
        <v>705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c r="A272" s="149">
        <v>265</v>
      </c>
      <c r="B272" s="149" t="s">
        <v>708</v>
      </c>
      <c r="C272" s="149" t="s">
        <v>707</v>
      </c>
      <c r="D272" s="241">
        <v>1</v>
      </c>
      <c r="E272" s="242"/>
      <c r="F272" s="173">
        <v>1</v>
      </c>
      <c r="G272" s="238"/>
      <c r="H272" s="242"/>
      <c r="I272" s="242"/>
      <c r="J272" s="242"/>
      <c r="K272" s="242"/>
      <c r="L272" s="242"/>
      <c r="M272" s="242"/>
      <c r="N272" s="242"/>
      <c r="O272" s="242"/>
      <c r="P272" s="242"/>
      <c r="Q272" s="242"/>
      <c r="R272" s="237"/>
      <c r="S272" s="237"/>
      <c r="T272" s="237"/>
      <c r="U272" s="237"/>
      <c r="V272" s="237"/>
      <c r="W272" s="237"/>
      <c r="X272" s="237"/>
      <c r="Y272" s="237"/>
      <c r="Z272" s="237"/>
      <c r="AA272" s="242">
        <v>1</v>
      </c>
      <c r="AB272" s="237">
        <v>1</v>
      </c>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v>321</v>
      </c>
      <c r="C273" s="149" t="s">
        <v>709</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711</v>
      </c>
      <c r="C274" s="149" t="s">
        <v>710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713</v>
      </c>
      <c r="C275" s="149" t="s">
        <v>712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t="s">
        <v>715</v>
      </c>
      <c r="C276" s="149" t="s">
        <v>714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v>323</v>
      </c>
      <c r="C277" s="149" t="s">
        <v>716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718</v>
      </c>
      <c r="C278" s="149" t="s">
        <v>717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v>325</v>
      </c>
      <c r="C279" s="149" t="s">
        <v>719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326</v>
      </c>
      <c r="C280" s="149" t="s">
        <v>720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v>327</v>
      </c>
      <c r="C281" s="149" t="s">
        <v>721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hidden="1">
      <c r="A282" s="149">
        <v>275</v>
      </c>
      <c r="B282" s="150" t="s">
        <v>723</v>
      </c>
      <c r="C282" s="150" t="s">
        <v>722</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customHeight="1" hidden="1">
      <c r="A283" s="149">
        <v>276</v>
      </c>
      <c r="B283" s="149" t="s">
        <v>725</v>
      </c>
      <c r="C283" s="149" t="s">
        <v>724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t="s">
        <v>727</v>
      </c>
      <c r="C284" s="149" t="s">
        <v>726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customHeight="1" hidden="1">
      <c r="A285" s="149">
        <v>278</v>
      </c>
      <c r="B285" s="149" t="s">
        <v>729</v>
      </c>
      <c r="C285" s="149" t="s">
        <v>728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customHeight="1" hidden="1">
      <c r="A286" s="149">
        <v>279</v>
      </c>
      <c r="B286" s="149">
        <v>332</v>
      </c>
      <c r="C286" s="149" t="s">
        <v>730</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732</v>
      </c>
      <c r="C287" s="149" t="s">
        <v>731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46" s="143" customFormat="1" ht="12.75" customHeight="1" hidden="1">
      <c r="A288" s="149">
        <v>281</v>
      </c>
      <c r="B288" s="149" t="s">
        <v>1004</v>
      </c>
      <c r="C288" s="149" t="s">
        <v>1005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customHeight="1" hidden="1">
      <c r="A289" s="149">
        <v>282</v>
      </c>
      <c r="B289" s="149">
        <v>333</v>
      </c>
      <c r="C289" s="149" t="s">
        <v>733</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735</v>
      </c>
      <c r="C290" s="149" t="s">
        <v>734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customHeight="1" hidden="1">
      <c r="A291" s="149">
        <v>284</v>
      </c>
      <c r="B291" s="149" t="s">
        <v>737</v>
      </c>
      <c r="C291" s="149" t="s">
        <v>736</v>
      </c>
      <c r="D291" s="241"/>
      <c r="E291" s="242"/>
      <c r="F291" s="173"/>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customHeight="1" hidden="1">
      <c r="A292" s="149">
        <v>285</v>
      </c>
      <c r="B292" s="149" t="s">
        <v>739</v>
      </c>
      <c r="C292" s="149" t="s">
        <v>738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741</v>
      </c>
      <c r="C293" s="149" t="s">
        <v>740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v>337</v>
      </c>
      <c r="C294" s="149" t="s">
        <v>742</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c r="A295" s="149">
        <v>288</v>
      </c>
      <c r="B295" s="150" t="s">
        <v>744</v>
      </c>
      <c r="C295" s="150" t="s">
        <v>743</v>
      </c>
      <c r="D295" s="241">
        <v>1</v>
      </c>
      <c r="E295" s="242">
        <v>1</v>
      </c>
      <c r="F295" s="173">
        <v>1</v>
      </c>
      <c r="G295" s="238"/>
      <c r="H295" s="242">
        <v>1</v>
      </c>
      <c r="I295" s="242">
        <v>1</v>
      </c>
      <c r="J295" s="242"/>
      <c r="K295" s="242"/>
      <c r="L295" s="242"/>
      <c r="M295" s="242"/>
      <c r="N295" s="242"/>
      <c r="O295" s="242"/>
      <c r="P295" s="242"/>
      <c r="Q295" s="242"/>
      <c r="R295" s="237">
        <v>1</v>
      </c>
      <c r="S295" s="237"/>
      <c r="T295" s="237"/>
      <c r="U295" s="237"/>
      <c r="V295" s="237"/>
      <c r="W295" s="237"/>
      <c r="X295" s="237"/>
      <c r="Y295" s="237"/>
      <c r="Z295" s="237"/>
      <c r="AA295" s="242"/>
      <c r="AB295" s="237"/>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customHeight="1" hidden="1">
      <c r="A296" s="149">
        <v>289</v>
      </c>
      <c r="B296" s="149">
        <v>338</v>
      </c>
      <c r="C296" s="149" t="s">
        <v>745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t="s">
        <v>747</v>
      </c>
      <c r="C297" s="149" t="s">
        <v>746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customHeight="1" hidden="1">
      <c r="A298" s="149">
        <v>291</v>
      </c>
      <c r="B298" s="149">
        <v>340</v>
      </c>
      <c r="C298" s="149" t="s">
        <v>748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customHeight="1" hidden="1">
      <c r="A299" s="149">
        <v>292</v>
      </c>
      <c r="B299" s="149" t="s">
        <v>750</v>
      </c>
      <c r="C299" s="149" t="s">
        <v>749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752</v>
      </c>
      <c r="C300" s="149" t="s">
        <v>751</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t="s">
        <v>754</v>
      </c>
      <c r="C301" s="149" t="s">
        <v>753</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v>344</v>
      </c>
      <c r="C302" s="149" t="s">
        <v>755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hidden="1">
      <c r="A303" s="149">
        <v>296</v>
      </c>
      <c r="B303" s="149" t="s">
        <v>757</v>
      </c>
      <c r="C303" s="149" t="s">
        <v>756</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759</v>
      </c>
      <c r="C304" s="149" t="s">
        <v>758</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t="s">
        <v>761</v>
      </c>
      <c r="C305" s="149" t="s">
        <v>760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v>347</v>
      </c>
      <c r="C306" s="149" t="s">
        <v>762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764</v>
      </c>
      <c r="C307" s="149" t="s">
        <v>763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766</v>
      </c>
      <c r="C308" s="149" t="s">
        <v>765</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t="s">
        <v>768</v>
      </c>
      <c r="C309" s="149" t="s">
        <v>767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v>349</v>
      </c>
      <c r="C310" s="149" t="s">
        <v>769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771</v>
      </c>
      <c r="C311" s="149" t="s">
        <v>770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773</v>
      </c>
      <c r="C312" s="149" t="s">
        <v>772</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351</v>
      </c>
      <c r="C313" s="149" t="s">
        <v>774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776</v>
      </c>
      <c r="C314" s="149" t="s">
        <v>775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778</v>
      </c>
      <c r="C315" s="149" t="s">
        <v>777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t="s">
        <v>780</v>
      </c>
      <c r="C316" s="149" t="s">
        <v>779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782</v>
      </c>
      <c r="C317" s="149" t="s">
        <v>781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784</v>
      </c>
      <c r="C318" s="149" t="s">
        <v>783</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786</v>
      </c>
      <c r="C319" s="149" t="s">
        <v>785</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788</v>
      </c>
      <c r="C320" s="149" t="s">
        <v>787</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c r="A321" s="149">
        <v>314</v>
      </c>
      <c r="B321" s="149" t="s">
        <v>790</v>
      </c>
      <c r="C321" s="149" t="s">
        <v>789</v>
      </c>
      <c r="D321" s="241">
        <v>1</v>
      </c>
      <c r="E321" s="242">
        <v>1</v>
      </c>
      <c r="F321" s="173">
        <v>1</v>
      </c>
      <c r="G321" s="238"/>
      <c r="H321" s="242">
        <v>1</v>
      </c>
      <c r="I321" s="242">
        <v>1</v>
      </c>
      <c r="J321" s="242"/>
      <c r="K321" s="242"/>
      <c r="L321" s="242"/>
      <c r="M321" s="242"/>
      <c r="N321" s="242"/>
      <c r="O321" s="242"/>
      <c r="P321" s="242"/>
      <c r="Q321" s="242"/>
      <c r="R321" s="237">
        <v>1</v>
      </c>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792</v>
      </c>
      <c r="C322" s="149" t="s">
        <v>791</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v>359</v>
      </c>
      <c r="C323" s="149" t="s">
        <v>793</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795</v>
      </c>
      <c r="C324" s="149" t="s">
        <v>794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customHeight="1" hidden="1">
      <c r="A325" s="149">
        <v>318</v>
      </c>
      <c r="B325" s="150" t="s">
        <v>797</v>
      </c>
      <c r="C325" s="150" t="s">
        <v>796</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customHeight="1" hidden="1">
      <c r="A326" s="149">
        <v>319</v>
      </c>
      <c r="B326" s="149">
        <v>361</v>
      </c>
      <c r="C326" s="149" t="s">
        <v>798</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800</v>
      </c>
      <c r="C327" s="149" t="s">
        <v>799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customHeight="1" hidden="1">
      <c r="A328" s="149">
        <v>321</v>
      </c>
      <c r="B328" s="149" t="s">
        <v>802</v>
      </c>
      <c r="C328" s="149" t="s">
        <v>801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customHeight="1" hidden="1">
      <c r="A329" s="149">
        <v>322</v>
      </c>
      <c r="B329" s="149" t="s">
        <v>804</v>
      </c>
      <c r="C329" s="149" t="s">
        <v>803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806</v>
      </c>
      <c r="C330" s="149" t="s">
        <v>805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v>362</v>
      </c>
      <c r="C331" s="149" t="s">
        <v>807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809</v>
      </c>
      <c r="C332" s="149" t="s">
        <v>808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811</v>
      </c>
      <c r="C333" s="149" t="s">
        <v>810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t="s">
        <v>813</v>
      </c>
      <c r="C334" s="149" t="s">
        <v>812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c r="A335" s="149">
        <v>328</v>
      </c>
      <c r="B335" s="150" t="s">
        <v>815</v>
      </c>
      <c r="C335" s="150" t="s">
        <v>814</v>
      </c>
      <c r="D335" s="241">
        <v>2</v>
      </c>
      <c r="E335" s="242">
        <v>2</v>
      </c>
      <c r="F335" s="173">
        <v>2</v>
      </c>
      <c r="G335" s="238"/>
      <c r="H335" s="242">
        <v>2</v>
      </c>
      <c r="I335" s="242">
        <v>2</v>
      </c>
      <c r="J335" s="242"/>
      <c r="K335" s="242"/>
      <c r="L335" s="242"/>
      <c r="M335" s="242"/>
      <c r="N335" s="242"/>
      <c r="O335" s="242"/>
      <c r="P335" s="242"/>
      <c r="Q335" s="242"/>
      <c r="R335" s="237">
        <v>2</v>
      </c>
      <c r="S335" s="237"/>
      <c r="T335" s="237"/>
      <c r="U335" s="237"/>
      <c r="V335" s="237"/>
      <c r="W335" s="237"/>
      <c r="X335" s="237"/>
      <c r="Y335" s="237"/>
      <c r="Z335" s="237"/>
      <c r="AA335" s="242"/>
      <c r="AB335" s="237"/>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customHeight="1" hidden="1">
      <c r="A336" s="149">
        <v>329</v>
      </c>
      <c r="B336" s="149" t="s">
        <v>817</v>
      </c>
      <c r="C336" s="149" t="s">
        <v>816</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819</v>
      </c>
      <c r="C337" s="149" t="s">
        <v>818</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customHeight="1" hidden="1">
      <c r="A338" s="149">
        <v>331</v>
      </c>
      <c r="B338" s="149" t="s">
        <v>821</v>
      </c>
      <c r="C338" s="149" t="s">
        <v>820</v>
      </c>
      <c r="D338" s="241"/>
      <c r="E338" s="242"/>
      <c r="F338" s="173"/>
      <c r="G338" s="238"/>
      <c r="H338" s="242"/>
      <c r="I338" s="242"/>
      <c r="J338" s="242"/>
      <c r="K338" s="242"/>
      <c r="L338" s="242"/>
      <c r="M338" s="242"/>
      <c r="N338" s="242"/>
      <c r="O338" s="242"/>
      <c r="P338" s="242"/>
      <c r="Q338" s="242"/>
      <c r="R338" s="237"/>
      <c r="S338" s="237"/>
      <c r="T338" s="237"/>
      <c r="U338" s="237"/>
      <c r="V338" s="237"/>
      <c r="W338" s="237"/>
      <c r="X338" s="237"/>
      <c r="Y338" s="237"/>
      <c r="Z338" s="237"/>
      <c r="AA338" s="242"/>
      <c r="AB338" s="237"/>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customHeight="1" hidden="1">
      <c r="A339" s="149">
        <v>332</v>
      </c>
      <c r="B339" s="149" t="s">
        <v>823</v>
      </c>
      <c r="C339" s="149" t="s">
        <v>822</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v>366</v>
      </c>
      <c r="C340" s="149" t="s">
        <v>824</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826</v>
      </c>
      <c r="C341" s="149" t="s">
        <v>825</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v>367</v>
      </c>
      <c r="C342" s="149" t="s">
        <v>827</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hidden="1">
      <c r="A343" s="149">
        <v>336</v>
      </c>
      <c r="B343" s="149" t="s">
        <v>829</v>
      </c>
      <c r="C343" s="149" t="s">
        <v>828</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831</v>
      </c>
      <c r="C344" s="149" t="s">
        <v>830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t="s">
        <v>833</v>
      </c>
      <c r="C345" s="149" t="s">
        <v>832</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835</v>
      </c>
      <c r="C346" s="149" t="s">
        <v>834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hidden="1">
      <c r="A347" s="149">
        <v>340</v>
      </c>
      <c r="B347" s="149">
        <v>369</v>
      </c>
      <c r="C347" s="149" t="s">
        <v>836</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c r="A348" s="149">
        <v>341</v>
      </c>
      <c r="B348" s="149" t="s">
        <v>838</v>
      </c>
      <c r="C348" s="149" t="s">
        <v>837</v>
      </c>
      <c r="D348" s="241">
        <v>2</v>
      </c>
      <c r="E348" s="242">
        <v>2</v>
      </c>
      <c r="F348" s="173">
        <v>2</v>
      </c>
      <c r="G348" s="238"/>
      <c r="H348" s="242">
        <v>2</v>
      </c>
      <c r="I348" s="242">
        <v>2</v>
      </c>
      <c r="J348" s="242"/>
      <c r="K348" s="242"/>
      <c r="L348" s="242"/>
      <c r="M348" s="242"/>
      <c r="N348" s="242"/>
      <c r="O348" s="242"/>
      <c r="P348" s="242"/>
      <c r="Q348" s="242"/>
      <c r="R348" s="237">
        <v>2</v>
      </c>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840</v>
      </c>
      <c r="C349" s="149" t="s">
        <v>839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842</v>
      </c>
      <c r="C350" s="149" t="s">
        <v>841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c r="A351" s="149">
        <v>344</v>
      </c>
      <c r="B351" s="150" t="s">
        <v>844</v>
      </c>
      <c r="C351" s="150" t="s">
        <v>843</v>
      </c>
      <c r="D351" s="241">
        <v>2</v>
      </c>
      <c r="E351" s="242">
        <v>1</v>
      </c>
      <c r="F351" s="173">
        <v>2</v>
      </c>
      <c r="G351" s="238"/>
      <c r="H351" s="242">
        <v>2</v>
      </c>
      <c r="I351" s="242">
        <v>2</v>
      </c>
      <c r="J351" s="242"/>
      <c r="K351" s="242">
        <v>1</v>
      </c>
      <c r="L351" s="242"/>
      <c r="M351" s="242"/>
      <c r="N351" s="242"/>
      <c r="O351" s="242"/>
      <c r="P351" s="242"/>
      <c r="Q351" s="242"/>
      <c r="R351" s="237">
        <v>2</v>
      </c>
      <c r="S351" s="237"/>
      <c r="T351" s="237"/>
      <c r="U351" s="237"/>
      <c r="V351" s="237"/>
      <c r="W351" s="237"/>
      <c r="X351" s="237"/>
      <c r="Y351" s="237"/>
      <c r="Z351" s="237"/>
      <c r="AA351" s="242"/>
      <c r="AB351" s="237"/>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customHeight="1" hidden="1">
      <c r="A352" s="149">
        <v>345</v>
      </c>
      <c r="B352" s="149">
        <v>371</v>
      </c>
      <c r="C352" s="149" t="s">
        <v>845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t="s">
        <v>847</v>
      </c>
      <c r="C353" s="149" t="s">
        <v>846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849</v>
      </c>
      <c r="C354" s="149" t="s">
        <v>848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v>374</v>
      </c>
      <c r="C355" s="149" t="s">
        <v>850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852</v>
      </c>
      <c r="C356" s="149" t="s">
        <v>851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customHeight="1" hidden="1">
      <c r="A357" s="149">
        <v>350</v>
      </c>
      <c r="B357" s="149" t="s">
        <v>854</v>
      </c>
      <c r="C357" s="149" t="s">
        <v>853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customHeight="1" hidden="1">
      <c r="A358" s="149">
        <v>351</v>
      </c>
      <c r="B358" s="149" t="s">
        <v>856</v>
      </c>
      <c r="C358" s="149" t="s">
        <v>855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858</v>
      </c>
      <c r="C359" s="149" t="s">
        <v>857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v>378</v>
      </c>
      <c r="C360" s="149" t="s">
        <v>859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t="s">
        <v>861</v>
      </c>
      <c r="C361" s="149" t="s">
        <v>860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863</v>
      </c>
      <c r="C362" s="149" t="s">
        <v>862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865</v>
      </c>
      <c r="C363" s="149" t="s">
        <v>864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867</v>
      </c>
      <c r="C364" s="149" t="s">
        <v>866</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c r="A365" s="149">
        <v>358</v>
      </c>
      <c r="B365" s="149" t="s">
        <v>869</v>
      </c>
      <c r="C365" s="149" t="s">
        <v>868</v>
      </c>
      <c r="D365" s="241">
        <v>1</v>
      </c>
      <c r="E365" s="242"/>
      <c r="F365" s="173">
        <v>1</v>
      </c>
      <c r="G365" s="238"/>
      <c r="H365" s="242">
        <v>1</v>
      </c>
      <c r="I365" s="242">
        <v>1</v>
      </c>
      <c r="J365" s="242"/>
      <c r="K365" s="242"/>
      <c r="L365" s="242"/>
      <c r="M365" s="242"/>
      <c r="N365" s="242"/>
      <c r="O365" s="242"/>
      <c r="P365" s="242"/>
      <c r="Q365" s="242"/>
      <c r="R365" s="237">
        <v>1</v>
      </c>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t="s">
        <v>871</v>
      </c>
      <c r="C366" s="149" t="s">
        <v>870</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873</v>
      </c>
      <c r="C367" s="149" t="s">
        <v>872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875</v>
      </c>
      <c r="C368" s="149" t="s">
        <v>874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877</v>
      </c>
      <c r="C369" s="149" t="s">
        <v>876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v>388</v>
      </c>
      <c r="C370" s="149" t="s">
        <v>878</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hidden="1">
      <c r="A371" s="149">
        <v>364</v>
      </c>
      <c r="B371" s="149">
        <v>389</v>
      </c>
      <c r="C371" s="149" t="s">
        <v>879</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881</v>
      </c>
      <c r="C372" s="149" t="s">
        <v>880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46" s="143" customFormat="1" ht="12.75" customHeight="1" hidden="1">
      <c r="A373" s="149">
        <v>366</v>
      </c>
      <c r="B373" s="149" t="s">
        <v>996</v>
      </c>
      <c r="C373" s="149" t="s">
        <v>997</v>
      </c>
      <c r="D373" s="241"/>
      <c r="E373" s="242"/>
      <c r="F373" s="186"/>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customHeight="1" hidden="1">
      <c r="A374" s="149">
        <v>367</v>
      </c>
      <c r="B374" s="149" t="s">
        <v>883</v>
      </c>
      <c r="C374" s="149" t="s">
        <v>882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46" s="257" customFormat="1" ht="12.75" customHeight="1" hidden="1">
      <c r="A375" s="149">
        <v>368</v>
      </c>
      <c r="B375" s="245" t="s">
        <v>994</v>
      </c>
      <c r="C375" s="245" t="s">
        <v>995</v>
      </c>
      <c r="D375" s="251"/>
      <c r="E375" s="252"/>
      <c r="F375" s="253"/>
      <c r="G375" s="254"/>
      <c r="H375" s="252"/>
      <c r="I375" s="252"/>
      <c r="J375" s="252"/>
      <c r="K375" s="252"/>
      <c r="L375" s="252"/>
      <c r="M375" s="252"/>
      <c r="N375" s="252"/>
      <c r="O375" s="252"/>
      <c r="P375" s="252"/>
      <c r="Q375" s="252"/>
      <c r="R375" s="255"/>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customHeight="1" hidden="1">
      <c r="A376" s="149">
        <v>369</v>
      </c>
      <c r="B376" s="149" t="s">
        <v>885</v>
      </c>
      <c r="C376" s="149" t="s">
        <v>884</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392</v>
      </c>
      <c r="C377" s="149" t="s">
        <v>886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888</v>
      </c>
      <c r="C378" s="149" t="s">
        <v>887</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customHeight="1" hidden="1">
      <c r="A379" s="149">
        <v>372</v>
      </c>
      <c r="B379" s="149" t="s">
        <v>890</v>
      </c>
      <c r="C379" s="149" t="s">
        <v>889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c r="A380" s="149">
        <v>373</v>
      </c>
      <c r="B380" s="149">
        <v>395</v>
      </c>
      <c r="C380" s="149" t="s">
        <v>891</v>
      </c>
      <c r="D380" s="241">
        <v>1</v>
      </c>
      <c r="E380" s="242">
        <v>1</v>
      </c>
      <c r="F380" s="173">
        <v>1</v>
      </c>
      <c r="G380" s="238"/>
      <c r="H380" s="242">
        <v>1</v>
      </c>
      <c r="I380" s="242">
        <v>1</v>
      </c>
      <c r="J380" s="242"/>
      <c r="K380" s="242">
        <v>1</v>
      </c>
      <c r="L380" s="242"/>
      <c r="M380" s="242"/>
      <c r="N380" s="242"/>
      <c r="O380" s="242"/>
      <c r="P380" s="242"/>
      <c r="Q380" s="242"/>
      <c r="R380" s="237">
        <v>1</v>
      </c>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customHeight="1" hidden="1">
      <c r="A381" s="149">
        <v>374</v>
      </c>
      <c r="B381" s="149">
        <v>396</v>
      </c>
      <c r="C381" s="149" t="s">
        <v>892</v>
      </c>
      <c r="D381" s="241"/>
      <c r="E381" s="242"/>
      <c r="F381" s="173"/>
      <c r="G381" s="238"/>
      <c r="H381" s="242"/>
      <c r="I381" s="242"/>
      <c r="J381" s="242"/>
      <c r="K381" s="242"/>
      <c r="L381" s="242"/>
      <c r="M381" s="242"/>
      <c r="N381" s="242"/>
      <c r="O381" s="242"/>
      <c r="P381" s="242"/>
      <c r="Q381" s="242"/>
      <c r="R381" s="237"/>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customHeight="1" hidden="1">
      <c r="A382" s="149">
        <v>375</v>
      </c>
      <c r="B382" s="149">
        <v>397</v>
      </c>
      <c r="C382" s="149" t="s">
        <v>893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398</v>
      </c>
      <c r="C383" s="149" t="s">
        <v>894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v>399</v>
      </c>
      <c r="C384" s="149" t="s">
        <v>895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v>400</v>
      </c>
      <c r="C385" s="149" t="s">
        <v>896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t="s">
        <v>898</v>
      </c>
      <c r="C386" s="149" t="s">
        <v>897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customHeight="1" hidden="1">
      <c r="A387" s="149">
        <v>380</v>
      </c>
      <c r="B387" s="150" t="s">
        <v>900</v>
      </c>
      <c r="C387" s="150" t="s">
        <v>899</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customHeight="1" hidden="1">
      <c r="A388" s="149">
        <v>381</v>
      </c>
      <c r="B388" s="149" t="s">
        <v>902</v>
      </c>
      <c r="C388" s="149" t="s">
        <v>901</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t="s">
        <v>904</v>
      </c>
      <c r="C389" s="149" t="s">
        <v>903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t="s">
        <v>906</v>
      </c>
      <c r="C390" s="149" t="s">
        <v>905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t="s">
        <v>908</v>
      </c>
      <c r="C391" s="149" t="s">
        <v>907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910</v>
      </c>
      <c r="C392" s="149" t="s">
        <v>909</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912</v>
      </c>
      <c r="C393" s="150" t="s">
        <v>911</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914</v>
      </c>
      <c r="C394" s="149" t="s">
        <v>913</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916</v>
      </c>
      <c r="C395" s="149" t="s">
        <v>915</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918</v>
      </c>
      <c r="C396" s="149" t="s">
        <v>917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v>410</v>
      </c>
      <c r="C397" s="149" t="s">
        <v>919</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921</v>
      </c>
      <c r="C398" s="149" t="s">
        <v>920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customHeight="1" hidden="1">
      <c r="A399" s="149">
        <v>392</v>
      </c>
      <c r="B399" s="149">
        <v>412</v>
      </c>
      <c r="C399" s="149" t="s">
        <v>922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customHeight="1" hidden="1">
      <c r="A400" s="149">
        <v>393</v>
      </c>
      <c r="B400" s="149">
        <v>413</v>
      </c>
      <c r="C400" s="149" t="s">
        <v>923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925</v>
      </c>
      <c r="C401" s="149" t="s">
        <v>924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927</v>
      </c>
      <c r="C402" s="149" t="s">
        <v>926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t="s">
        <v>929</v>
      </c>
      <c r="C403" s="149" t="s">
        <v>928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931</v>
      </c>
      <c r="C404" s="149" t="s">
        <v>930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t="s">
        <v>933</v>
      </c>
      <c r="C405" s="149" t="s">
        <v>932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t="s">
        <v>935</v>
      </c>
      <c r="C406" s="149" t="s">
        <v>934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937</v>
      </c>
      <c r="C407" s="149" t="s">
        <v>936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939</v>
      </c>
      <c r="C408" s="149" t="s">
        <v>938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941</v>
      </c>
      <c r="C409" s="149" t="s">
        <v>940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943</v>
      </c>
      <c r="C410" s="149" t="s">
        <v>942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945</v>
      </c>
      <c r="C411" s="149" t="s">
        <v>944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947</v>
      </c>
      <c r="C412" s="149" t="s">
        <v>946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v>426</v>
      </c>
      <c r="C413" s="149" t="s">
        <v>948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949</v>
      </c>
      <c r="C414" s="149" t="s">
        <v>944</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951</v>
      </c>
      <c r="C415" s="149" t="s">
        <v>950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953</v>
      </c>
      <c r="C416" s="149" t="s">
        <v>952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955</v>
      </c>
      <c r="C417" s="149" t="s">
        <v>954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957</v>
      </c>
      <c r="C418" s="149" t="s">
        <v>956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t="s">
        <v>959</v>
      </c>
      <c r="C419" s="149" t="s">
        <v>958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961</v>
      </c>
      <c r="C420" s="149" t="s">
        <v>960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963</v>
      </c>
      <c r="C421" s="149" t="s">
        <v>962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965</v>
      </c>
      <c r="C422" s="149" t="s">
        <v>964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967</v>
      </c>
      <c r="C423" s="149" t="s">
        <v>966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customHeight="1" hidden="1">
      <c r="A424" s="149">
        <v>417</v>
      </c>
      <c r="B424" s="150" t="s">
        <v>969</v>
      </c>
      <c r="C424" s="150" t="s">
        <v>968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customHeight="1" hidden="1">
      <c r="A425" s="149">
        <v>418</v>
      </c>
      <c r="B425" s="149">
        <v>436</v>
      </c>
      <c r="C425" s="149" t="s">
        <v>970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972</v>
      </c>
      <c r="C426" s="149" t="s">
        <v>971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v>437</v>
      </c>
      <c r="C427" s="149" t="s">
        <v>973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v>438</v>
      </c>
      <c r="C428" s="149" t="s">
        <v>974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v>439</v>
      </c>
      <c r="C429" s="149" t="s">
        <v>975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customHeight="1" hidden="1">
      <c r="A430" s="149">
        <v>423</v>
      </c>
      <c r="B430" s="149">
        <v>440</v>
      </c>
      <c r="C430" s="149" t="s">
        <v>976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customHeight="1" hidden="1">
      <c r="A431" s="149">
        <v>424</v>
      </c>
      <c r="B431" s="149">
        <v>441</v>
      </c>
      <c r="C431" s="149" t="s">
        <v>977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v>442</v>
      </c>
      <c r="C432" s="149" t="s">
        <v>978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t="s">
        <v>980</v>
      </c>
      <c r="C433" s="149" t="s">
        <v>979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444</v>
      </c>
      <c r="C434" s="149" t="s">
        <v>981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t="s">
        <v>983</v>
      </c>
      <c r="C435" s="149" t="s">
        <v>982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446</v>
      </c>
      <c r="C436" s="149" t="s">
        <v>984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447</v>
      </c>
      <c r="C437" s="149" t="s">
        <v>985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c r="A438" s="149">
        <v>431</v>
      </c>
      <c r="B438" s="58"/>
      <c r="C438" s="59" t="s">
        <v>169</v>
      </c>
      <c r="D438" s="201">
        <f>SUM(D8,D17,D50,D61,D67,D99,D116,D168,D190,D216,D222,D241,D255,D282,D295,D325,D335,D351,D387,D424)</f>
        <v>62</v>
      </c>
      <c r="E438" s="201">
        <f>SUM(E8,E17,E50,E61,E67,E99,E116,E168,E190,E216,E222,E241,E255,E282,E295,E325,E335,E351,E387,E424)</f>
        <v>45</v>
      </c>
      <c r="F438" s="201">
        <f>SUM(F8,F17,F50,F61,F67,F99,F116,F168,F190,F216,F222,F241,F255,F282,F295,F325,F335,F351,F387,F424)</f>
        <v>69</v>
      </c>
      <c r="G438" s="201">
        <f>SUM(G8,G17,G50,G61,G67,G99,G116,G168,G190,G216,G222,G241,G255,G282,G295,G325,G335,G351,G387,G424)</f>
        <v>0</v>
      </c>
      <c r="H438" s="201">
        <f>SUM(H8,H17,H50,H61,H67,H99,H116,H168,H190,H216,H222,H241,H255,H282,H295,H325,H335,H351,H387,H424)</f>
        <v>52</v>
      </c>
      <c r="I438" s="201">
        <f>SUM(I8,I17,I50,I61,I67,I99,I116,I168,I190,I216,I222,I241,I255,I282,I295,I325,I335,I351,I387,I424)</f>
        <v>46</v>
      </c>
      <c r="J438" s="201">
        <f>SUM(J8,J17,J50,J61,J67,J99,J116,J168,J190,J216,J222,J241,J255,J282,J295,J325,J335,J351,J387,J424)</f>
        <v>9</v>
      </c>
      <c r="K438" s="201">
        <f>SUM(K8,K17,K50,K61,K67,K99,K116,K168,K190,K216,K222,K241,K255,K282,K295,K325,K335,K351,K387,K424)</f>
        <v>7</v>
      </c>
      <c r="L438" s="201">
        <f>SUM(L8,L17,L50,L61,L67,L99,L116,L168,L190,L216,L222,L241,L255,L282,L295,L325,L335,L351,L387,L424)</f>
        <v>0</v>
      </c>
      <c r="M438" s="201">
        <f>SUM(M8,M17,M50,M61,M67,M99,M116,M168,M190,M216,M222,M241,M255,M282,M295,M325,M335,M351,M387,M424)</f>
        <v>1</v>
      </c>
      <c r="N438" s="201">
        <f>SUM(N8,N17,N50,N61,N67,N99,N116,N168,N190,N216,N222,N241,N255,N282,N295,N325,N335,N351,N387,N424)</f>
        <v>5</v>
      </c>
      <c r="O438" s="201">
        <f>SUM(O8,O17,O50,O61,O67,O99,O116,O168,O190,O216,O222,O241,O255,O282,O295,O325,O335,O351,O387,O424)</f>
        <v>0</v>
      </c>
      <c r="P438" s="201">
        <f>SUM(P8,P17,P50,P61,P67,P99,P116,P168,P190,P216,P222,P241,P255,P282,P295,P325,P335,P351,P387,P424)</f>
        <v>0</v>
      </c>
      <c r="Q438" s="201">
        <f>SUM(Q8,Q17,Q50,Q61,Q67,Q99,Q116,Q168,Q190,Q216,Q222,Q241,Q255,Q282,Q295,Q325,Q335,Q351,Q387,Q424)</f>
        <v>0</v>
      </c>
      <c r="R438" s="201">
        <f>SUM(R8,R17,R50,R61,R67,R99,R116,R168,R190,R216,R222,R241,R255,R282,R295,R325,R335,R351,R387,R424)</f>
        <v>50</v>
      </c>
      <c r="S438" s="201">
        <f>SUM(S8,S17,S50,S61,S67,S99,S116,S168,S190,S216,S222,S241,S255,S282,S295,S325,S335,S351,S387,S424)</f>
        <v>0</v>
      </c>
      <c r="T438" s="201">
        <f>SUM(T8,T17,T50,T61,T67,T99,T116,T168,T190,T216,T222,T241,T255,T282,T295,T325,T335,T351,T387,T424)</f>
        <v>0</v>
      </c>
      <c r="U438" s="201">
        <f>SUM(U8,U17,U50,U61,U67,U99,U116,U168,U190,U216,U222,U241,U255,U282,U295,U325,U335,U351,U387,U424)</f>
        <v>5</v>
      </c>
      <c r="V438" s="201">
        <f>SUM(V8,V17,V50,V61,V67,V99,V116,V168,V190,V216,V222,V241,V255,V282,V295,V325,V335,V351,V387,V424)</f>
        <v>0</v>
      </c>
      <c r="W438" s="201">
        <f>SUM(W8,W17,W50,W61,W67,W99,W116,W168,W190,W216,W222,W241,W255,W282,W295,W325,W335,W351,W387,W424)</f>
        <v>0</v>
      </c>
      <c r="X438" s="201">
        <f>SUM(X8,X17,X50,X61,X67,X99,X116,X168,X190,X216,X222,X241,X255,X282,X295,X325,X335,X351,X387,X424)</f>
        <v>0</v>
      </c>
      <c r="Y438" s="201">
        <f>SUM(Y8,Y17,Y50,Y61,Y67,Y99,Y116,Y168,Y190,Y216,Y222,Y241,Y255,Y282,Y295,Y325,Y335,Y351,Y387,Y424)</f>
        <v>2</v>
      </c>
      <c r="Z438" s="201">
        <f>SUM(Z8,Z17,Z50,Z61,Z67,Z99,Z116,Z168,Z190,Z216,Z222,Z241,Z255,Z282,Z295,Z325,Z335,Z351,Z387,Z424)</f>
        <v>0</v>
      </c>
      <c r="AA438" s="201">
        <f>SUM(AA8,AA17,AA50,AA61,AA67,AA99,AA116,AA168,AA190,AA216,AA222,AA241,AA255,AA282,AA295,AA325,AA335,AA351,AA387,AA424)</f>
        <v>10</v>
      </c>
      <c r="AB438" s="201">
        <f>SUM(AB8,AB17,AB50,AB61,AB67,AB99,AB116,AB168,AB190,AB216,AB222,AB241,AB255,AB282,AB295,AB325,AB335,AB351,AB387,AB424)</f>
        <v>12</v>
      </c>
      <c r="AC438" s="201">
        <f>SUM(AC8,AC17,AC50,AC61,AC67,AC99,AC116,AC168,AC190,AC216,AC222,AC241,AC255,AC282,AC295,AC325,AC335,AC351,AC387,AC424)</f>
        <v>0</v>
      </c>
      <c r="AU438" s="15"/>
      <c r="AV438" s="15"/>
      <c r="AW438" s="15"/>
      <c r="AX438" s="15"/>
    </row>
    <row r="439" spans="1:50" ht="12.75" customHeight="1">
      <c r="A439" s="149">
        <v>432</v>
      </c>
      <c r="B439" s="58"/>
      <c r="C439" s="180" t="s">
        <v>223</v>
      </c>
      <c r="D439" s="202"/>
      <c r="E439" s="201"/>
      <c r="F439" s="202"/>
      <c r="G439" s="201"/>
      <c r="H439" s="201"/>
      <c r="I439" s="201"/>
      <c r="J439" s="103" t="s">
        <v>158</v>
      </c>
      <c r="K439" s="103" t="s">
        <v>158</v>
      </c>
      <c r="L439" s="201"/>
      <c r="M439" s="201"/>
      <c r="N439" s="201"/>
      <c r="O439" s="201"/>
      <c r="P439" s="201"/>
      <c r="Q439" s="201"/>
      <c r="R439" s="202"/>
      <c r="S439" s="202"/>
      <c r="T439" s="202"/>
      <c r="U439" s="202"/>
      <c r="V439" s="202"/>
      <c r="W439" s="201"/>
      <c r="X439" s="202"/>
      <c r="Y439" s="202"/>
      <c r="Z439" s="201"/>
      <c r="AA439" s="201"/>
      <c r="AB439" s="202"/>
      <c r="AC439" s="202"/>
      <c r="AU439" s="15"/>
      <c r="AV439" s="15"/>
      <c r="AW439" s="15"/>
      <c r="AX439" s="15"/>
    </row>
    <row r="440" spans="1:50" ht="12.75" customHeight="1">
      <c r="A440" s="149">
        <v>433</v>
      </c>
      <c r="B440" s="58"/>
      <c r="C440" s="180" t="s">
        <v>211</v>
      </c>
      <c r="D440" s="202">
        <v>61</v>
      </c>
      <c r="E440" s="201">
        <v>45</v>
      </c>
      <c r="F440" s="202">
        <v>68</v>
      </c>
      <c r="G440" s="201"/>
      <c r="H440" s="201">
        <v>51</v>
      </c>
      <c r="I440" s="201">
        <v>46</v>
      </c>
      <c r="J440" s="203">
        <v>9</v>
      </c>
      <c r="K440" s="203">
        <v>7</v>
      </c>
      <c r="L440" s="203"/>
      <c r="M440" s="203">
        <v>1</v>
      </c>
      <c r="N440" s="203">
        <v>4</v>
      </c>
      <c r="O440" s="203"/>
      <c r="P440" s="203"/>
      <c r="Q440" s="203"/>
      <c r="R440" s="203">
        <v>50</v>
      </c>
      <c r="S440" s="203"/>
      <c r="T440" s="203"/>
      <c r="U440" s="203">
        <v>4</v>
      </c>
      <c r="V440" s="203"/>
      <c r="W440" s="203"/>
      <c r="X440" s="203"/>
      <c r="Y440" s="203">
        <v>2</v>
      </c>
      <c r="Z440" s="203"/>
      <c r="AA440" s="204">
        <v>10</v>
      </c>
      <c r="AB440" s="203">
        <v>12</v>
      </c>
      <c r="AC440" s="203"/>
      <c r="AU440" s="15"/>
      <c r="AV440" s="15"/>
      <c r="AW440" s="15"/>
      <c r="AX440" s="15"/>
    </row>
    <row r="441" spans="1:50" ht="21" customHeight="1">
      <c r="A441" s="149">
        <v>434</v>
      </c>
      <c r="B441" s="58"/>
      <c r="C441" s="121" t="s">
        <v>220</v>
      </c>
      <c r="D441" s="203">
        <v>1</v>
      </c>
      <c r="E441" s="203"/>
      <c r="F441" s="203">
        <v>1</v>
      </c>
      <c r="G441" s="203"/>
      <c r="H441" s="203">
        <v>1</v>
      </c>
      <c r="I441" s="203"/>
      <c r="J441" s="203"/>
      <c r="K441" s="203"/>
      <c r="L441" s="203"/>
      <c r="M441" s="203"/>
      <c r="N441" s="203">
        <v>1</v>
      </c>
      <c r="O441" s="203"/>
      <c r="P441" s="203"/>
      <c r="Q441" s="203"/>
      <c r="R441" s="203"/>
      <c r="S441" s="203"/>
      <c r="T441" s="203"/>
      <c r="U441" s="203">
        <v>1</v>
      </c>
      <c r="V441" s="203"/>
      <c r="W441" s="203"/>
      <c r="X441" s="203"/>
      <c r="Y441" s="203"/>
      <c r="Z441" s="203"/>
      <c r="AA441" s="203"/>
      <c r="AB441" s="203"/>
      <c r="AC441" s="203"/>
      <c r="AU441" s="15"/>
      <c r="AV441" s="15"/>
      <c r="AW441" s="15"/>
      <c r="AX441" s="15"/>
    </row>
    <row r="442" spans="1:50" ht="27.75" customHeight="1">
      <c r="A442" s="149">
        <v>435</v>
      </c>
      <c r="B442" s="58"/>
      <c r="C442" s="121" t="s">
        <v>221</v>
      </c>
      <c r="D442" s="203"/>
      <c r="E442" s="203"/>
      <c r="F442" s="203"/>
      <c r="G442" s="203"/>
      <c r="H442" s="203"/>
      <c r="I442" s="203"/>
      <c r="J442" s="203"/>
      <c r="K442" s="203"/>
      <c r="L442" s="203"/>
      <c r="M442" s="203"/>
      <c r="N442" s="203"/>
      <c r="O442" s="203"/>
      <c r="P442" s="203"/>
      <c r="Q442" s="203"/>
      <c r="R442" s="203"/>
      <c r="S442" s="203"/>
      <c r="T442" s="203"/>
      <c r="U442" s="203"/>
      <c r="V442" s="203"/>
      <c r="W442" s="203"/>
      <c r="X442" s="203"/>
      <c r="Y442" s="203"/>
      <c r="Z442" s="203"/>
      <c r="AA442" s="203"/>
      <c r="AB442" s="203"/>
      <c r="AC442" s="203"/>
      <c r="AU442" s="15"/>
      <c r="AV442" s="15"/>
      <c r="AW442" s="15"/>
      <c r="AX442" s="15"/>
    </row>
    <row r="443" spans="1:50" ht="25.5" customHeight="1">
      <c r="A443" s="149">
        <v>436</v>
      </c>
      <c r="B443" s="58"/>
      <c r="C443" s="121" t="s">
        <v>214</v>
      </c>
      <c r="D443" s="203"/>
      <c r="E443" s="203"/>
      <c r="F443" s="203"/>
      <c r="G443" s="203"/>
      <c r="H443" s="203"/>
      <c r="I443" s="203"/>
      <c r="J443" s="203"/>
      <c r="K443" s="203"/>
      <c r="L443" s="203"/>
      <c r="M443" s="203"/>
      <c r="N443" s="203"/>
      <c r="O443" s="203"/>
      <c r="P443" s="203"/>
      <c r="Q443" s="203"/>
      <c r="R443" s="203"/>
      <c r="S443" s="203"/>
      <c r="T443" s="203"/>
      <c r="U443" s="203"/>
      <c r="V443" s="203"/>
      <c r="W443" s="203"/>
      <c r="X443" s="203"/>
      <c r="Y443" s="203"/>
      <c r="Z443" s="203"/>
      <c r="AA443" s="203"/>
      <c r="AB443" s="203"/>
      <c r="AC443" s="203"/>
      <c r="AU443" s="15"/>
      <c r="AV443" s="15"/>
      <c r="AW443" s="15"/>
      <c r="AX443" s="15"/>
    </row>
    <row r="444" spans="1:50" ht="28.5" customHeight="1">
      <c r="A444" s="149">
        <v>437</v>
      </c>
      <c r="B444" s="60"/>
      <c r="C444" s="61" t="s">
        <v>163</v>
      </c>
      <c r="D444" s="203"/>
      <c r="E444" s="203"/>
      <c r="F444" s="203"/>
      <c r="G444" s="203"/>
      <c r="H444" s="203"/>
      <c r="I444" s="203"/>
      <c r="J444" s="203"/>
      <c r="K444" s="203"/>
      <c r="L444" s="203"/>
      <c r="M444" s="203"/>
      <c r="N444" s="203"/>
      <c r="O444" s="203"/>
      <c r="P444" s="203"/>
      <c r="Q444" s="203"/>
      <c r="R444" s="203"/>
      <c r="S444" s="203"/>
      <c r="T444" s="203"/>
      <c r="U444" s="203"/>
      <c r="V444" s="203"/>
      <c r="W444" s="203"/>
      <c r="X444" s="203"/>
      <c r="Y444" s="203"/>
      <c r="Z444" s="203"/>
      <c r="AA444" s="203"/>
      <c r="AB444" s="203"/>
      <c r="AC444" s="203"/>
      <c r="AU444" s="15"/>
      <c r="AV444" s="15"/>
      <c r="AW444" s="15"/>
      <c r="AX444" s="15"/>
    </row>
    <row r="445" spans="1:50" ht="18" customHeight="1">
      <c r="A445" s="149">
        <v>438</v>
      </c>
      <c r="B445" s="60"/>
      <c r="C445" s="61" t="s">
        <v>254</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29" s="15" customFormat="1" ht="15.75" customHeight="1">
      <c r="A446" s="149">
        <v>439</v>
      </c>
      <c r="B446" s="60"/>
      <c r="C446" s="209" t="s">
        <v>137</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29" s="15" customFormat="1" ht="12" customHeight="1">
      <c r="A447" s="149">
        <v>440</v>
      </c>
      <c r="B447" s="60"/>
      <c r="C447" s="139" t="s">
        <v>222</v>
      </c>
      <c r="D447" s="203">
        <v>3</v>
      </c>
      <c r="E447" s="203">
        <v>3</v>
      </c>
      <c r="F447" s="203">
        <v>4</v>
      </c>
      <c r="G447" s="203"/>
      <c r="H447" s="203">
        <v>3</v>
      </c>
      <c r="I447" s="203">
        <v>2</v>
      </c>
      <c r="J447" s="203"/>
      <c r="K447" s="203"/>
      <c r="L447" s="203"/>
      <c r="M447" s="203"/>
      <c r="N447" s="203">
        <v>1</v>
      </c>
      <c r="O447" s="203"/>
      <c r="P447" s="203"/>
      <c r="Q447" s="203"/>
      <c r="R447" s="170">
        <v>3</v>
      </c>
      <c r="S447" s="170"/>
      <c r="T447" s="170"/>
      <c r="U447" s="170">
        <v>1</v>
      </c>
      <c r="V447" s="170"/>
      <c r="W447" s="170"/>
      <c r="X447" s="203"/>
      <c r="Y447" s="203"/>
      <c r="Z447" s="203"/>
      <c r="AA447" s="203"/>
      <c r="AB447" s="203"/>
      <c r="AC447" s="203"/>
    </row>
    <row r="448" spans="1:50" ht="12.75" customHeight="1">
      <c r="A448" s="149">
        <v>441</v>
      </c>
      <c r="B448" s="60"/>
      <c r="C448" s="61" t="s">
        <v>160</v>
      </c>
      <c r="D448" s="203">
        <v>14</v>
      </c>
      <c r="E448" s="203">
        <v>12</v>
      </c>
      <c r="F448" s="203">
        <v>15</v>
      </c>
      <c r="G448" s="203"/>
      <c r="H448" s="203">
        <v>12</v>
      </c>
      <c r="I448" s="203">
        <v>10</v>
      </c>
      <c r="J448" s="203">
        <v>3</v>
      </c>
      <c r="K448" s="203"/>
      <c r="L448" s="203"/>
      <c r="M448" s="203"/>
      <c r="N448" s="203">
        <v>2</v>
      </c>
      <c r="O448" s="203"/>
      <c r="P448" s="203"/>
      <c r="Q448" s="203"/>
      <c r="R448" s="170">
        <v>11</v>
      </c>
      <c r="S448" s="170"/>
      <c r="T448" s="170"/>
      <c r="U448" s="170">
        <v>2</v>
      </c>
      <c r="V448" s="170"/>
      <c r="W448" s="170"/>
      <c r="X448" s="203"/>
      <c r="Y448" s="203"/>
      <c r="Z448" s="203"/>
      <c r="AA448" s="203">
        <v>2</v>
      </c>
      <c r="AB448" s="203">
        <v>2</v>
      </c>
      <c r="AC448" s="203"/>
      <c r="AU448" s="15"/>
      <c r="AV448" s="15"/>
      <c r="AW448" s="15"/>
      <c r="AX448" s="15"/>
    </row>
    <row r="449" spans="1:29" s="15" customFormat="1" ht="15" customHeight="1">
      <c r="A449" s="149">
        <v>442</v>
      </c>
      <c r="B449" s="60"/>
      <c r="C449" s="139" t="s">
        <v>161</v>
      </c>
      <c r="D449" s="62"/>
      <c r="E449" s="62"/>
      <c r="F449" s="62"/>
      <c r="G449" s="62"/>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row>
    <row r="450" spans="1:29" s="15" customFormat="1" ht="15.75" customHeight="1">
      <c r="A450" s="149">
        <v>443</v>
      </c>
      <c r="B450" s="148"/>
      <c r="C450" s="194" t="s">
        <v>162</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row>
    <row r="451" spans="1:29" s="15" customFormat="1" ht="16.5" customHeight="1">
      <c r="A451" s="149">
        <v>444</v>
      </c>
      <c r="B451" s="63"/>
      <c r="C451" s="139" t="s">
        <v>248</v>
      </c>
      <c r="D451" s="203">
        <v>16</v>
      </c>
      <c r="E451" s="203">
        <v>11</v>
      </c>
      <c r="F451" s="203">
        <v>18</v>
      </c>
      <c r="G451" s="203"/>
      <c r="H451" s="203">
        <v>13</v>
      </c>
      <c r="I451" s="203">
        <v>9</v>
      </c>
      <c r="J451" s="203"/>
      <c r="K451" s="203">
        <v>1</v>
      </c>
      <c r="L451" s="203"/>
      <c r="M451" s="203">
        <v>1</v>
      </c>
      <c r="N451" s="203">
        <v>3</v>
      </c>
      <c r="O451" s="203"/>
      <c r="P451" s="203"/>
      <c r="Q451" s="203"/>
      <c r="R451" s="203">
        <v>9</v>
      </c>
      <c r="S451" s="203"/>
      <c r="T451" s="203"/>
      <c r="U451" s="203">
        <v>3</v>
      </c>
      <c r="V451" s="203"/>
      <c r="W451" s="203"/>
      <c r="X451" s="203"/>
      <c r="Y451" s="203">
        <v>2</v>
      </c>
      <c r="Z451" s="203"/>
      <c r="AA451" s="203">
        <v>3</v>
      </c>
      <c r="AB451" s="203">
        <v>4</v>
      </c>
      <c r="AC451" s="203"/>
    </row>
    <row r="452" spans="1:50" ht="15" customHeight="1">
      <c r="A452" s="149">
        <v>445</v>
      </c>
      <c r="B452" s="63"/>
      <c r="C452" s="139" t="s">
        <v>249</v>
      </c>
      <c r="D452" s="203">
        <v>26</v>
      </c>
      <c r="E452" s="203">
        <v>21</v>
      </c>
      <c r="F452" s="203">
        <v>26</v>
      </c>
      <c r="G452" s="203"/>
      <c r="H452" s="203">
        <v>23</v>
      </c>
      <c r="I452" s="203">
        <v>21</v>
      </c>
      <c r="J452" s="203">
        <v>9</v>
      </c>
      <c r="K452" s="203">
        <v>4</v>
      </c>
      <c r="L452" s="203"/>
      <c r="M452" s="203"/>
      <c r="N452" s="203">
        <v>2</v>
      </c>
      <c r="O452" s="203"/>
      <c r="P452" s="203"/>
      <c r="Q452" s="203"/>
      <c r="R452" s="203">
        <v>21</v>
      </c>
      <c r="S452" s="203"/>
      <c r="T452" s="203"/>
      <c r="U452" s="203">
        <v>2</v>
      </c>
      <c r="V452" s="203"/>
      <c r="W452" s="203"/>
      <c r="X452" s="203"/>
      <c r="Y452" s="203"/>
      <c r="Z452" s="203"/>
      <c r="AA452" s="203">
        <v>3</v>
      </c>
      <c r="AB452" s="203">
        <v>3</v>
      </c>
      <c r="AC452" s="203"/>
      <c r="AU452" s="15"/>
      <c r="AV452" s="15"/>
      <c r="AW452" s="15"/>
      <c r="AX452" s="15"/>
    </row>
    <row r="453" spans="1:50" ht="15" customHeight="1">
      <c r="A453" s="149">
        <v>446</v>
      </c>
      <c r="B453" s="63"/>
      <c r="C453" s="139" t="s">
        <v>250</v>
      </c>
      <c r="D453" s="203">
        <v>19</v>
      </c>
      <c r="E453" s="203">
        <v>13</v>
      </c>
      <c r="F453" s="203">
        <v>24</v>
      </c>
      <c r="G453" s="203"/>
      <c r="H453" s="203">
        <v>16</v>
      </c>
      <c r="I453" s="203">
        <v>16</v>
      </c>
      <c r="J453" s="203"/>
      <c r="K453" s="203">
        <v>2</v>
      </c>
      <c r="L453" s="203"/>
      <c r="M453" s="203"/>
      <c r="N453" s="203"/>
      <c r="O453" s="203"/>
      <c r="P453" s="203"/>
      <c r="Q453" s="203"/>
      <c r="R453" s="203">
        <v>20</v>
      </c>
      <c r="S453" s="203"/>
      <c r="T453" s="203"/>
      <c r="U453" s="203"/>
      <c r="V453" s="203"/>
      <c r="W453" s="203"/>
      <c r="X453" s="203"/>
      <c r="Y453" s="203"/>
      <c r="Z453" s="203"/>
      <c r="AA453" s="203">
        <v>3</v>
      </c>
      <c r="AB453" s="203">
        <v>4</v>
      </c>
      <c r="AC453" s="203"/>
      <c r="AU453" s="15"/>
      <c r="AV453" s="15"/>
      <c r="AW453" s="15"/>
      <c r="AX453" s="15"/>
    </row>
    <row r="454" spans="1:50" ht="15" customHeight="1">
      <c r="A454" s="149">
        <v>447</v>
      </c>
      <c r="B454" s="63"/>
      <c r="C454" s="139" t="s">
        <v>251</v>
      </c>
      <c r="D454" s="203">
        <v>1</v>
      </c>
      <c r="E454" s="203"/>
      <c r="F454" s="203">
        <v>1</v>
      </c>
      <c r="G454" s="203"/>
      <c r="H454" s="203"/>
      <c r="I454" s="203"/>
      <c r="J454" s="203"/>
      <c r="K454" s="203"/>
      <c r="L454" s="203"/>
      <c r="M454" s="203"/>
      <c r="N454" s="203"/>
      <c r="O454" s="203"/>
      <c r="P454" s="203"/>
      <c r="Q454" s="203"/>
      <c r="R454" s="203"/>
      <c r="S454" s="203"/>
      <c r="T454" s="203"/>
      <c r="U454" s="203"/>
      <c r="V454" s="203"/>
      <c r="W454" s="203"/>
      <c r="X454" s="203"/>
      <c r="Y454" s="203"/>
      <c r="Z454" s="203"/>
      <c r="AA454" s="203">
        <v>1</v>
      </c>
      <c r="AB454" s="203">
        <v>1</v>
      </c>
      <c r="AC454" s="203"/>
      <c r="AU454" s="15"/>
      <c r="AV454" s="15"/>
      <c r="AW454" s="15"/>
      <c r="AX454" s="15"/>
    </row>
    <row r="455" spans="1:50" ht="17.25" customHeight="1">
      <c r="A455" s="149">
        <v>448</v>
      </c>
      <c r="B455" s="63"/>
      <c r="C455" s="61" t="s">
        <v>170</v>
      </c>
      <c r="D455" s="203"/>
      <c r="E455" s="203"/>
      <c r="F455" s="203"/>
      <c r="G455" s="203"/>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c r="AU455" s="15"/>
      <c r="AV455" s="15"/>
      <c r="AW455" s="15"/>
      <c r="AX455" s="15"/>
    </row>
    <row r="456" spans="1:50" ht="13.5" customHeight="1">
      <c r="A456" s="149">
        <v>449</v>
      </c>
      <c r="B456" s="63"/>
      <c r="C456" s="61" t="s">
        <v>171</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U456" s="15"/>
      <c r="AV456" s="15"/>
      <c r="AW456" s="15"/>
      <c r="AX456" s="15"/>
    </row>
    <row r="457" spans="1:50" ht="12.75">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&amp;L801C9096&amp;C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c r="H3" s="69"/>
      <c r="I3" s="69"/>
      <c r="J3" s="69"/>
      <c r="K3" s="70"/>
    </row>
    <row r="4" spans="1:11" ht="19.5" customHeight="1">
      <c r="A4" s="122">
        <v>2</v>
      </c>
      <c r="B4" s="318" t="s">
        <v>241</v>
      </c>
      <c r="C4" s="319"/>
      <c r="D4" s="33"/>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v>2</v>
      </c>
      <c r="H6" s="69"/>
      <c r="I6" s="69"/>
      <c r="J6" s="69"/>
      <c r="K6" s="70"/>
    </row>
    <row r="7" spans="1:11" ht="19.5" customHeight="1">
      <c r="A7" s="122">
        <v>5</v>
      </c>
      <c r="B7" s="318" t="s">
        <v>242</v>
      </c>
      <c r="C7" s="319"/>
      <c r="D7" s="33">
        <v>2</v>
      </c>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9"/>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c r="H12" s="69"/>
      <c r="I12" s="69"/>
      <c r="J12" s="69"/>
      <c r="K12" s="70"/>
    </row>
    <row r="13" spans="1:11" ht="33" customHeight="1">
      <c r="A13" s="122">
        <v>11</v>
      </c>
      <c r="B13" s="318" t="s">
        <v>247</v>
      </c>
      <c r="C13" s="319"/>
      <c r="D13" s="33"/>
      <c r="H13" s="136"/>
      <c r="I13" s="69"/>
      <c r="J13" s="69"/>
      <c r="K13" s="70"/>
    </row>
    <row r="14" spans="1:11" ht="19.5" customHeight="1">
      <c r="A14" s="122">
        <v>12</v>
      </c>
      <c r="B14" s="320" t="s">
        <v>54</v>
      </c>
      <c r="C14" s="135" t="s">
        <v>238</v>
      </c>
      <c r="D14" s="33"/>
      <c r="H14" s="136"/>
      <c r="I14" s="69"/>
      <c r="J14" s="69"/>
      <c r="K14" s="70"/>
    </row>
    <row r="15" spans="1:11" ht="19.5" customHeight="1">
      <c r="A15" s="122">
        <v>13</v>
      </c>
      <c r="B15" s="320"/>
      <c r="C15" s="135" t="s">
        <v>237</v>
      </c>
      <c r="D15" s="33"/>
      <c r="H15" s="136"/>
      <c r="I15" s="69"/>
      <c r="J15" s="69"/>
      <c r="K15" s="70"/>
    </row>
    <row r="16" spans="1:11" ht="19.5" customHeight="1">
      <c r="A16" s="122">
        <v>14</v>
      </c>
      <c r="B16" s="320"/>
      <c r="C16" s="135" t="s">
        <v>236</v>
      </c>
      <c r="D16" s="33"/>
      <c r="H16" s="136"/>
      <c r="I16" s="69"/>
      <c r="J16" s="69"/>
      <c r="K16" s="70"/>
    </row>
    <row r="17" spans="1:11" ht="19.5" customHeight="1">
      <c r="A17" s="122">
        <v>15</v>
      </c>
      <c r="B17" s="340" t="s">
        <v>131</v>
      </c>
      <c r="C17" s="340"/>
      <c r="D17" s="34">
        <v>32792.53</v>
      </c>
      <c r="H17" s="71"/>
      <c r="I17" s="71"/>
      <c r="J17" s="71"/>
      <c r="K17" s="70"/>
    </row>
    <row r="18" spans="1:11" ht="19.5" customHeight="1">
      <c r="A18" s="122">
        <v>16</v>
      </c>
      <c r="B18" s="323" t="s">
        <v>72</v>
      </c>
      <c r="C18" s="323"/>
      <c r="D18" s="34">
        <v>14916.04</v>
      </c>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7">
        <v>2</v>
      </c>
      <c r="E21" s="72"/>
    </row>
    <row r="22" spans="1:4" ht="19.5" customHeight="1">
      <c r="A22" s="122">
        <v>20</v>
      </c>
      <c r="B22" s="321" t="s">
        <v>216</v>
      </c>
      <c r="C22" s="322"/>
      <c r="D22" s="228">
        <v>24</v>
      </c>
    </row>
    <row r="23" spans="1:4" ht="19.5" customHeight="1">
      <c r="A23" s="122">
        <v>21</v>
      </c>
      <c r="B23" s="327" t="s">
        <v>206</v>
      </c>
      <c r="C23" s="328"/>
      <c r="D23" s="229">
        <v>3</v>
      </c>
    </row>
    <row r="24" spans="1:4" ht="19.5" customHeight="1">
      <c r="A24" s="122">
        <v>22</v>
      </c>
      <c r="B24" s="324" t="s">
        <v>227</v>
      </c>
      <c r="C24" s="123" t="s">
        <v>200</v>
      </c>
      <c r="D24" s="230"/>
    </row>
    <row r="25" spans="1:4" ht="19.5" customHeight="1">
      <c r="A25" s="122">
        <v>23</v>
      </c>
      <c r="B25" s="325"/>
      <c r="C25" s="123" t="s">
        <v>201</v>
      </c>
      <c r="D25" s="231"/>
    </row>
    <row r="26" spans="1:4" ht="33" customHeight="1">
      <c r="A26" s="122">
        <v>24</v>
      </c>
      <c r="B26" s="325"/>
      <c r="C26" s="124" t="s">
        <v>202</v>
      </c>
      <c r="D26" s="231"/>
    </row>
    <row r="27" spans="1:4" ht="33" customHeight="1">
      <c r="A27" s="122">
        <v>25</v>
      </c>
      <c r="B27" s="325"/>
      <c r="C27" s="124" t="s">
        <v>203</v>
      </c>
      <c r="D27" s="231"/>
    </row>
    <row r="28" spans="1:5" ht="33" customHeight="1">
      <c r="A28" s="122">
        <v>26</v>
      </c>
      <c r="B28" s="325"/>
      <c r="C28" s="124" t="s">
        <v>205</v>
      </c>
      <c r="D28" s="231"/>
      <c r="E28" s="74"/>
    </row>
    <row r="29" spans="1:4" ht="19.5" customHeight="1">
      <c r="A29" s="137">
        <v>27</v>
      </c>
      <c r="B29" s="325"/>
      <c r="C29" s="123" t="s">
        <v>204</v>
      </c>
      <c r="D29" s="231"/>
    </row>
    <row r="30" spans="1:4" s="30" customFormat="1" ht="19.5" customHeight="1">
      <c r="A30" s="262">
        <v>28</v>
      </c>
      <c r="B30" s="325"/>
      <c r="C30" s="263" t="s">
        <v>1011</v>
      </c>
      <c r="D30" s="264"/>
    </row>
    <row r="31" spans="1:4" s="30" customFormat="1" ht="19.5" customHeight="1">
      <c r="A31" s="262">
        <v>29</v>
      </c>
      <c r="B31" s="326"/>
      <c r="C31" s="265" t="s">
        <v>217</v>
      </c>
      <c r="D31" s="264"/>
    </row>
    <row r="32" spans="1:5" s="30" customFormat="1" ht="19.5" customHeight="1">
      <c r="A32" s="262">
        <v>30</v>
      </c>
      <c r="B32" s="329" t="s">
        <v>1012</v>
      </c>
      <c r="C32" s="329"/>
      <c r="D32" s="33"/>
      <c r="E32" s="266"/>
    </row>
    <row r="33" spans="1:4" s="30" customFormat="1" ht="33" customHeight="1">
      <c r="A33" s="262">
        <v>31</v>
      </c>
      <c r="B33" s="332" t="s">
        <v>1013</v>
      </c>
      <c r="C33" s="332"/>
      <c r="D33" s="33"/>
    </row>
    <row r="34" spans="1:4" s="30" customFormat="1" ht="19.5" customHeight="1">
      <c r="A34" s="262">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&amp;L801C9096&amp;C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6" t="s">
        <v>60</v>
      </c>
      <c r="I3" s="206" t="s">
        <v>142</v>
      </c>
      <c r="J3" s="37" t="s">
        <v>62</v>
      </c>
      <c r="K3" s="37" t="s">
        <v>61</v>
      </c>
      <c r="L3" s="37" t="s">
        <v>1016</v>
      </c>
      <c r="M3" s="344"/>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hidden="1">
      <c r="A14" s="149">
        <v>10</v>
      </c>
      <c r="B14" s="150" t="s">
        <v>271</v>
      </c>
      <c r="C14" s="150" t="s">
        <v>270</v>
      </c>
      <c r="D14" s="151"/>
      <c r="E14" s="151"/>
      <c r="F14" s="151"/>
      <c r="G14" s="151"/>
      <c r="H14" s="151"/>
      <c r="I14" s="151"/>
      <c r="J14" s="151"/>
      <c r="K14" s="151"/>
      <c r="L14" s="151"/>
      <c r="M14" s="151"/>
      <c r="N14" s="163"/>
      <c r="O14" s="151"/>
      <c r="P14" s="219"/>
      <c r="Q14" s="169"/>
      <c r="R14" s="169"/>
    </row>
    <row r="15" spans="1:18" ht="24.75" customHeight="1" hidden="1">
      <c r="A15" s="149">
        <v>11</v>
      </c>
      <c r="B15" s="149" t="s">
        <v>273</v>
      </c>
      <c r="C15" s="149" t="s">
        <v>272</v>
      </c>
      <c r="D15" s="151"/>
      <c r="E15" s="151"/>
      <c r="F15" s="151"/>
      <c r="G15" s="151"/>
      <c r="H15" s="151"/>
      <c r="I15" s="151"/>
      <c r="J15" s="151"/>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hidden="1">
      <c r="A21" s="149">
        <v>17</v>
      </c>
      <c r="B21" s="149" t="s">
        <v>285</v>
      </c>
      <c r="C21" s="149" t="s">
        <v>284</v>
      </c>
      <c r="D21" s="151"/>
      <c r="E21" s="151"/>
      <c r="F21" s="151"/>
      <c r="G21" s="151"/>
      <c r="H21" s="151"/>
      <c r="I21" s="151"/>
      <c r="J21" s="151"/>
      <c r="K21" s="151"/>
      <c r="L21" s="151"/>
      <c r="M21" s="151"/>
      <c r="N21" s="163"/>
      <c r="O21" s="151"/>
      <c r="P21" s="219"/>
      <c r="Q21" s="169"/>
      <c r="R21" s="169"/>
    </row>
    <row r="22" spans="1:18" ht="24.75" customHeight="1" hidden="1">
      <c r="A22" s="149">
        <v>18</v>
      </c>
      <c r="B22" s="149" t="s">
        <v>287</v>
      </c>
      <c r="C22" s="149" t="s">
        <v>286</v>
      </c>
      <c r="D22" s="151"/>
      <c r="E22" s="151"/>
      <c r="F22" s="151"/>
      <c r="G22" s="151"/>
      <c r="H22" s="151"/>
      <c r="I22" s="151"/>
      <c r="J22" s="151"/>
      <c r="K22" s="151"/>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hidden="1">
      <c r="A25" s="149">
        <v>21</v>
      </c>
      <c r="B25" s="149" t="s">
        <v>293</v>
      </c>
      <c r="C25" s="149" t="s">
        <v>292</v>
      </c>
      <c r="D25" s="151"/>
      <c r="E25" s="151"/>
      <c r="F25" s="151"/>
      <c r="G25" s="151"/>
      <c r="H25" s="151"/>
      <c r="I25" s="151"/>
      <c r="J25" s="151"/>
      <c r="K25" s="151"/>
      <c r="L25" s="151"/>
      <c r="M25" s="151"/>
      <c r="N25" s="163"/>
      <c r="O25" s="151"/>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992</v>
      </c>
      <c r="C27" s="245" t="s">
        <v>993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hidden="1">
      <c r="A29" s="149">
        <v>25</v>
      </c>
      <c r="B29" s="149" t="s">
        <v>297</v>
      </c>
      <c r="C29" s="149" t="s">
        <v>296</v>
      </c>
      <c r="D29" s="151"/>
      <c r="E29" s="151"/>
      <c r="F29" s="151"/>
      <c r="G29" s="151"/>
      <c r="H29" s="151"/>
      <c r="I29" s="151"/>
      <c r="J29" s="151"/>
      <c r="K29" s="151"/>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hidden="1">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hidden="1">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149" t="s">
        <v>364</v>
      </c>
      <c r="C69" s="149" t="s">
        <v>363</v>
      </c>
      <c r="D69" s="151"/>
      <c r="E69" s="151"/>
      <c r="F69" s="151"/>
      <c r="G69" s="151"/>
      <c r="H69" s="151"/>
      <c r="I69" s="151"/>
      <c r="J69" s="151"/>
      <c r="K69" s="151"/>
      <c r="L69" s="151"/>
      <c r="M69" s="151"/>
      <c r="N69" s="163"/>
      <c r="O69" s="151"/>
      <c r="P69" s="219"/>
      <c r="Q69" s="169"/>
      <c r="R69" s="169"/>
    </row>
    <row r="70" spans="1:18" ht="24.75" customHeight="1" hidden="1">
      <c r="A70" s="149">
        <v>66</v>
      </c>
      <c r="B70" s="149" t="s">
        <v>366</v>
      </c>
      <c r="C70" s="149" t="s">
        <v>365</v>
      </c>
      <c r="D70" s="151"/>
      <c r="E70" s="151"/>
      <c r="F70" s="151"/>
      <c r="G70" s="151"/>
      <c r="H70" s="151"/>
      <c r="I70" s="151"/>
      <c r="J70" s="151"/>
      <c r="K70" s="151"/>
      <c r="L70" s="151"/>
      <c r="M70" s="151"/>
      <c r="N70" s="163"/>
      <c r="O70" s="151"/>
      <c r="P70" s="219"/>
      <c r="Q70" s="169"/>
      <c r="R70" s="169"/>
    </row>
    <row r="71" spans="1:18" ht="24.75" customHeight="1" hidden="1">
      <c r="A71" s="149">
        <v>67</v>
      </c>
      <c r="B71" s="149" t="s">
        <v>368</v>
      </c>
      <c r="C71" s="149" t="s">
        <v>367</v>
      </c>
      <c r="D71" s="151"/>
      <c r="E71" s="151"/>
      <c r="F71" s="151"/>
      <c r="G71" s="151"/>
      <c r="H71" s="151"/>
      <c r="I71" s="151"/>
      <c r="J71" s="151"/>
      <c r="K71" s="151"/>
      <c r="L71" s="151"/>
      <c r="M71" s="151"/>
      <c r="N71" s="163"/>
      <c r="O71" s="151"/>
      <c r="P71" s="219"/>
      <c r="Q71" s="169"/>
      <c r="R71" s="169"/>
    </row>
    <row r="72" spans="1:18" ht="24.75" customHeight="1" hidden="1">
      <c r="A72" s="149">
        <v>68</v>
      </c>
      <c r="B72" s="149" t="s">
        <v>370</v>
      </c>
      <c r="C72" s="149" t="s">
        <v>369</v>
      </c>
      <c r="D72" s="151"/>
      <c r="E72" s="151"/>
      <c r="F72" s="151"/>
      <c r="G72" s="151"/>
      <c r="H72" s="151"/>
      <c r="I72" s="151"/>
      <c r="J72" s="151"/>
      <c r="K72" s="151"/>
      <c r="L72" s="151"/>
      <c r="M72" s="151"/>
      <c r="N72" s="163"/>
      <c r="O72" s="151"/>
      <c r="P72" s="219"/>
      <c r="Q72" s="169"/>
      <c r="R72" s="169"/>
    </row>
    <row r="73" spans="1:18" ht="24.75" customHeight="1" hidden="1">
      <c r="A73" s="149">
        <v>69</v>
      </c>
      <c r="B73" s="149" t="s">
        <v>372</v>
      </c>
      <c r="C73" s="149" t="s">
        <v>371</v>
      </c>
      <c r="D73" s="151"/>
      <c r="E73" s="151"/>
      <c r="F73" s="151"/>
      <c r="G73" s="151"/>
      <c r="H73" s="151"/>
      <c r="I73" s="151"/>
      <c r="J73" s="151"/>
      <c r="K73" s="151"/>
      <c r="L73" s="151"/>
      <c r="M73" s="151"/>
      <c r="N73" s="163"/>
      <c r="O73" s="151"/>
      <c r="P73" s="219"/>
      <c r="Q73" s="169"/>
      <c r="R73" s="169"/>
    </row>
    <row r="74" spans="1:18" ht="24.75" customHeight="1" hidden="1">
      <c r="A74" s="149">
        <v>70</v>
      </c>
      <c r="B74" s="149" t="s">
        <v>374</v>
      </c>
      <c r="C74" s="149" t="s">
        <v>373</v>
      </c>
      <c r="D74" s="151"/>
      <c r="E74" s="151"/>
      <c r="F74" s="151"/>
      <c r="G74" s="151"/>
      <c r="H74" s="151"/>
      <c r="I74" s="151"/>
      <c r="J74" s="151"/>
      <c r="K74" s="151"/>
      <c r="L74" s="151"/>
      <c r="M74" s="151"/>
      <c r="N74" s="163"/>
      <c r="O74" s="151"/>
      <c r="P74" s="219"/>
      <c r="Q74" s="169"/>
      <c r="R74" s="169"/>
    </row>
    <row r="75" spans="1:18" ht="24.75" customHeight="1" hidden="1">
      <c r="A75" s="149">
        <v>71</v>
      </c>
      <c r="B75" s="149" t="s">
        <v>376</v>
      </c>
      <c r="C75" s="149" t="s">
        <v>375</v>
      </c>
      <c r="D75" s="151"/>
      <c r="E75" s="151"/>
      <c r="F75" s="151"/>
      <c r="G75" s="151"/>
      <c r="H75" s="151"/>
      <c r="I75" s="151"/>
      <c r="J75" s="151"/>
      <c r="K75" s="151"/>
      <c r="L75" s="151"/>
      <c r="M75" s="151"/>
      <c r="N75" s="163"/>
      <c r="O75" s="151"/>
      <c r="P75" s="219"/>
      <c r="Q75" s="169"/>
      <c r="R75" s="169"/>
    </row>
    <row r="76" spans="1:18" ht="24.75" customHeight="1" hidden="1">
      <c r="A76" s="149">
        <v>72</v>
      </c>
      <c r="B76" s="149" t="s">
        <v>378</v>
      </c>
      <c r="C76" s="149" t="s">
        <v>377</v>
      </c>
      <c r="D76" s="151"/>
      <c r="E76" s="151"/>
      <c r="F76" s="151"/>
      <c r="G76" s="151"/>
      <c r="H76" s="151"/>
      <c r="I76" s="151"/>
      <c r="J76" s="151"/>
      <c r="K76" s="151"/>
      <c r="L76" s="151"/>
      <c r="M76" s="151"/>
      <c r="N76" s="163"/>
      <c r="O76" s="151"/>
      <c r="P76" s="219"/>
      <c r="Q76" s="169"/>
      <c r="R76" s="169"/>
    </row>
    <row r="77" spans="1:18" ht="24.75" customHeight="1" hidden="1">
      <c r="A77" s="149">
        <v>73</v>
      </c>
      <c r="B77" s="149">
        <v>166</v>
      </c>
      <c r="C77" s="149" t="s">
        <v>379</v>
      </c>
      <c r="D77" s="151"/>
      <c r="E77" s="151"/>
      <c r="F77" s="151"/>
      <c r="G77" s="151"/>
      <c r="H77" s="151"/>
      <c r="I77" s="151"/>
      <c r="J77" s="151"/>
      <c r="K77" s="151"/>
      <c r="L77" s="151"/>
      <c r="M77" s="151"/>
      <c r="N77" s="163"/>
      <c r="O77" s="151"/>
      <c r="P77" s="219"/>
      <c r="Q77" s="169"/>
      <c r="R77" s="169"/>
    </row>
    <row r="78" spans="1:18" ht="24.75" customHeight="1" hidden="1">
      <c r="A78" s="149">
        <v>74</v>
      </c>
      <c r="B78" s="149" t="s">
        <v>381</v>
      </c>
      <c r="C78" s="149" t="s">
        <v>380</v>
      </c>
      <c r="D78" s="151"/>
      <c r="E78" s="151"/>
      <c r="F78" s="151"/>
      <c r="G78" s="151"/>
      <c r="H78" s="151"/>
      <c r="I78" s="151"/>
      <c r="J78" s="151"/>
      <c r="K78" s="151"/>
      <c r="L78" s="151"/>
      <c r="M78" s="151"/>
      <c r="N78" s="163"/>
      <c r="O78" s="151"/>
      <c r="P78" s="219"/>
      <c r="Q78" s="169"/>
      <c r="R78" s="169"/>
    </row>
    <row r="79" spans="1:18" ht="24.75" customHeight="1" hidden="1">
      <c r="A79" s="149">
        <v>75</v>
      </c>
      <c r="B79" s="149" t="s">
        <v>383</v>
      </c>
      <c r="C79" s="149" t="s">
        <v>382</v>
      </c>
      <c r="D79" s="151"/>
      <c r="E79" s="151"/>
      <c r="F79" s="151"/>
      <c r="G79" s="151"/>
      <c r="H79" s="151"/>
      <c r="I79" s="151"/>
      <c r="J79" s="151"/>
      <c r="K79" s="151"/>
      <c r="L79" s="151"/>
      <c r="M79" s="151"/>
      <c r="N79" s="163"/>
      <c r="O79" s="151"/>
      <c r="P79" s="219"/>
      <c r="Q79" s="169"/>
      <c r="R79" s="169"/>
    </row>
    <row r="80" spans="1:18" ht="24.75" customHeight="1" hidden="1">
      <c r="A80" s="149">
        <v>76</v>
      </c>
      <c r="B80" s="149" t="s">
        <v>385</v>
      </c>
      <c r="C80" s="149" t="s">
        <v>384</v>
      </c>
      <c r="D80" s="151"/>
      <c r="E80" s="151"/>
      <c r="F80" s="151"/>
      <c r="G80" s="151"/>
      <c r="H80" s="151"/>
      <c r="I80" s="151"/>
      <c r="J80" s="151"/>
      <c r="K80" s="151"/>
      <c r="L80" s="151"/>
      <c r="M80" s="151"/>
      <c r="N80" s="163"/>
      <c r="O80" s="151"/>
      <c r="P80" s="219"/>
      <c r="Q80" s="169"/>
      <c r="R80" s="169"/>
    </row>
    <row r="81" spans="1:18" ht="24.75" customHeight="1" hidden="1">
      <c r="A81" s="149">
        <v>77</v>
      </c>
      <c r="B81" s="149" t="s">
        <v>387</v>
      </c>
      <c r="C81" s="149" t="s">
        <v>386</v>
      </c>
      <c r="D81" s="151"/>
      <c r="E81" s="151"/>
      <c r="F81" s="151"/>
      <c r="G81" s="151"/>
      <c r="H81" s="151"/>
      <c r="I81" s="151"/>
      <c r="J81" s="151"/>
      <c r="K81" s="151"/>
      <c r="L81" s="151"/>
      <c r="M81" s="151"/>
      <c r="N81" s="163"/>
      <c r="O81" s="151"/>
      <c r="P81" s="219"/>
      <c r="Q81" s="169"/>
      <c r="R81" s="169"/>
    </row>
    <row r="82" spans="1:18" ht="24.75" customHeight="1" hidden="1">
      <c r="A82" s="149">
        <v>78</v>
      </c>
      <c r="B82" s="149">
        <v>171</v>
      </c>
      <c r="C82" s="149" t="s">
        <v>388</v>
      </c>
      <c r="D82" s="151"/>
      <c r="E82" s="151"/>
      <c r="F82" s="151"/>
      <c r="G82" s="151"/>
      <c r="H82" s="151"/>
      <c r="I82" s="151"/>
      <c r="J82" s="151"/>
      <c r="K82" s="151"/>
      <c r="L82" s="151"/>
      <c r="M82" s="151"/>
      <c r="N82" s="163"/>
      <c r="O82" s="151"/>
      <c r="P82" s="219"/>
      <c r="Q82" s="169"/>
      <c r="R82" s="169"/>
    </row>
    <row r="83" spans="1:18" ht="24.75" customHeight="1" hidden="1">
      <c r="A83" s="149">
        <v>79</v>
      </c>
      <c r="B83" s="149" t="s">
        <v>390</v>
      </c>
      <c r="C83" s="149" t="s">
        <v>389</v>
      </c>
      <c r="D83" s="151"/>
      <c r="E83" s="151"/>
      <c r="F83" s="151"/>
      <c r="G83" s="151"/>
      <c r="H83" s="151"/>
      <c r="I83" s="151"/>
      <c r="J83" s="151"/>
      <c r="K83" s="151"/>
      <c r="L83" s="151"/>
      <c r="M83" s="151"/>
      <c r="N83" s="163"/>
      <c r="O83" s="151"/>
      <c r="P83" s="219"/>
      <c r="Q83" s="169"/>
      <c r="R83" s="169"/>
    </row>
    <row r="84" spans="1:18" ht="24.75" customHeight="1" hidden="1">
      <c r="A84" s="149">
        <v>80</v>
      </c>
      <c r="B84" s="149">
        <v>173</v>
      </c>
      <c r="C84" s="149" t="s">
        <v>391</v>
      </c>
      <c r="D84" s="151"/>
      <c r="E84" s="151"/>
      <c r="F84" s="151"/>
      <c r="G84" s="151"/>
      <c r="H84" s="151"/>
      <c r="I84" s="151"/>
      <c r="J84" s="151"/>
      <c r="K84" s="151"/>
      <c r="L84" s="151"/>
      <c r="M84" s="151"/>
      <c r="N84" s="163"/>
      <c r="O84" s="151"/>
      <c r="P84" s="219"/>
      <c r="Q84" s="169"/>
      <c r="R84" s="169"/>
    </row>
    <row r="85" spans="1:18" ht="24.75" customHeight="1" hidden="1">
      <c r="A85" s="149">
        <v>81</v>
      </c>
      <c r="B85" s="149">
        <v>174</v>
      </c>
      <c r="C85" s="149" t="s">
        <v>392</v>
      </c>
      <c r="D85" s="151"/>
      <c r="E85" s="151"/>
      <c r="F85" s="151"/>
      <c r="G85" s="151"/>
      <c r="H85" s="151"/>
      <c r="I85" s="151"/>
      <c r="J85" s="151"/>
      <c r="K85" s="151"/>
      <c r="L85" s="151"/>
      <c r="M85" s="151"/>
      <c r="N85" s="163"/>
      <c r="O85" s="151"/>
      <c r="P85" s="219"/>
      <c r="Q85" s="169"/>
      <c r="R85" s="169"/>
    </row>
    <row r="86" spans="1:18" ht="24.75" customHeight="1" hidden="1">
      <c r="A86" s="149">
        <v>82</v>
      </c>
      <c r="B86" s="149">
        <v>175</v>
      </c>
      <c r="C86" s="149" t="s">
        <v>393</v>
      </c>
      <c r="D86" s="151"/>
      <c r="E86" s="151"/>
      <c r="F86" s="151"/>
      <c r="G86" s="151"/>
      <c r="H86" s="151"/>
      <c r="I86" s="151"/>
      <c r="J86" s="151"/>
      <c r="K86" s="151"/>
      <c r="L86" s="151"/>
      <c r="M86" s="151"/>
      <c r="N86" s="163"/>
      <c r="O86" s="151"/>
      <c r="P86" s="219"/>
      <c r="Q86" s="169"/>
      <c r="R86" s="169"/>
    </row>
    <row r="87" spans="1:18" ht="24.75" customHeight="1" hidden="1">
      <c r="A87" s="149">
        <v>83</v>
      </c>
      <c r="B87" s="149" t="s">
        <v>395</v>
      </c>
      <c r="C87" s="149" t="s">
        <v>394</v>
      </c>
      <c r="D87" s="151"/>
      <c r="E87" s="151"/>
      <c r="F87" s="151"/>
      <c r="G87" s="151"/>
      <c r="H87" s="151"/>
      <c r="I87" s="151"/>
      <c r="J87" s="151"/>
      <c r="K87" s="151"/>
      <c r="L87" s="151"/>
      <c r="M87" s="151"/>
      <c r="N87" s="163"/>
      <c r="O87" s="151"/>
      <c r="P87" s="219"/>
      <c r="Q87" s="169"/>
      <c r="R87" s="169"/>
    </row>
    <row r="88" spans="1:18" ht="24.75" customHeight="1" hidden="1">
      <c r="A88" s="149">
        <v>84</v>
      </c>
      <c r="B88" s="149">
        <v>177</v>
      </c>
      <c r="C88" s="149" t="s">
        <v>396</v>
      </c>
      <c r="D88" s="151"/>
      <c r="E88" s="151"/>
      <c r="F88" s="151"/>
      <c r="G88" s="151"/>
      <c r="H88" s="151"/>
      <c r="I88" s="151"/>
      <c r="J88" s="151"/>
      <c r="K88" s="151"/>
      <c r="L88" s="151"/>
      <c r="M88" s="151"/>
      <c r="N88" s="163"/>
      <c r="O88" s="151"/>
      <c r="P88" s="219"/>
      <c r="Q88" s="169"/>
      <c r="R88" s="169"/>
    </row>
    <row r="89" spans="1:18" ht="24.75" customHeight="1" hidden="1">
      <c r="A89" s="149">
        <v>85</v>
      </c>
      <c r="B89" s="149">
        <v>178</v>
      </c>
      <c r="C89" s="149" t="s">
        <v>397</v>
      </c>
      <c r="D89" s="151"/>
      <c r="E89" s="151"/>
      <c r="F89" s="151"/>
      <c r="G89" s="151"/>
      <c r="H89" s="151"/>
      <c r="I89" s="151"/>
      <c r="J89" s="151"/>
      <c r="K89" s="151"/>
      <c r="L89" s="151"/>
      <c r="M89" s="151"/>
      <c r="N89" s="163"/>
      <c r="O89" s="151"/>
      <c r="P89" s="219"/>
      <c r="Q89" s="169"/>
      <c r="R89" s="169"/>
    </row>
    <row r="90" spans="1:18" ht="24.75" customHeight="1" hidden="1">
      <c r="A90" s="149">
        <v>86</v>
      </c>
      <c r="B90" s="149">
        <v>179</v>
      </c>
      <c r="C90" s="149" t="s">
        <v>398</v>
      </c>
      <c r="D90" s="151"/>
      <c r="E90" s="151"/>
      <c r="F90" s="151"/>
      <c r="G90" s="151"/>
      <c r="H90" s="151"/>
      <c r="I90" s="151"/>
      <c r="J90" s="151"/>
      <c r="K90" s="151"/>
      <c r="L90" s="151"/>
      <c r="M90" s="151"/>
      <c r="N90" s="163"/>
      <c r="O90" s="151"/>
      <c r="P90" s="219"/>
      <c r="Q90" s="169"/>
      <c r="R90" s="169"/>
    </row>
    <row r="91" spans="1:18" ht="24.75" customHeight="1" hidden="1">
      <c r="A91" s="149">
        <v>87</v>
      </c>
      <c r="B91" s="149" t="s">
        <v>400</v>
      </c>
      <c r="C91" s="149" t="s">
        <v>399</v>
      </c>
      <c r="D91" s="151"/>
      <c r="E91" s="151"/>
      <c r="F91" s="151"/>
      <c r="G91" s="151"/>
      <c r="H91" s="151"/>
      <c r="I91" s="151"/>
      <c r="J91" s="151"/>
      <c r="K91" s="151"/>
      <c r="L91" s="151"/>
      <c r="M91" s="151"/>
      <c r="N91" s="163"/>
      <c r="O91" s="151"/>
      <c r="P91" s="219"/>
      <c r="Q91" s="169"/>
      <c r="R91" s="169"/>
    </row>
    <row r="92" spans="1:18" ht="24.75" customHeight="1" hidden="1">
      <c r="A92" s="149">
        <v>88</v>
      </c>
      <c r="B92" s="149">
        <v>181</v>
      </c>
      <c r="C92" s="149" t="s">
        <v>401</v>
      </c>
      <c r="D92" s="151"/>
      <c r="E92" s="151"/>
      <c r="F92" s="151"/>
      <c r="G92" s="151"/>
      <c r="H92" s="151"/>
      <c r="I92" s="151"/>
      <c r="J92" s="151"/>
      <c r="K92" s="151"/>
      <c r="L92" s="151"/>
      <c r="M92" s="151"/>
      <c r="N92" s="163"/>
      <c r="O92" s="151"/>
      <c r="P92" s="219"/>
      <c r="Q92" s="169"/>
      <c r="R92" s="169"/>
    </row>
    <row r="93" spans="1:18" ht="24.75" customHeight="1" hidden="1">
      <c r="A93" s="149">
        <v>89</v>
      </c>
      <c r="B93" s="149">
        <v>182</v>
      </c>
      <c r="C93" s="149" t="s">
        <v>402</v>
      </c>
      <c r="D93" s="151"/>
      <c r="E93" s="151"/>
      <c r="F93" s="151"/>
      <c r="G93" s="151"/>
      <c r="H93" s="151"/>
      <c r="I93" s="151"/>
      <c r="J93" s="151"/>
      <c r="K93" s="151"/>
      <c r="L93" s="151"/>
      <c r="M93" s="151"/>
      <c r="N93" s="163"/>
      <c r="O93" s="151"/>
      <c r="P93" s="219"/>
      <c r="Q93" s="169"/>
      <c r="R93" s="169"/>
    </row>
    <row r="94" spans="1:18" ht="24.75" customHeight="1" hidden="1">
      <c r="A94" s="149">
        <v>90</v>
      </c>
      <c r="B94" s="149">
        <v>183</v>
      </c>
      <c r="C94" s="149" t="s">
        <v>403</v>
      </c>
      <c r="D94" s="151"/>
      <c r="E94" s="151"/>
      <c r="F94" s="151"/>
      <c r="G94" s="151"/>
      <c r="H94" s="151"/>
      <c r="I94" s="151"/>
      <c r="J94" s="151"/>
      <c r="K94" s="151"/>
      <c r="L94" s="151"/>
      <c r="M94" s="151"/>
      <c r="N94" s="163"/>
      <c r="O94" s="151"/>
      <c r="P94" s="219"/>
      <c r="Q94" s="169"/>
      <c r="R94" s="169"/>
    </row>
    <row r="95" spans="1:18" ht="24.75" customHeight="1" hidden="1">
      <c r="A95" s="149">
        <v>91</v>
      </c>
      <c r="B95" s="149">
        <v>184</v>
      </c>
      <c r="C95" s="149" t="s">
        <v>404</v>
      </c>
      <c r="D95" s="151"/>
      <c r="E95" s="151"/>
      <c r="F95" s="151"/>
      <c r="G95" s="151"/>
      <c r="H95" s="151"/>
      <c r="I95" s="151"/>
      <c r="J95" s="151"/>
      <c r="K95" s="151"/>
      <c r="L95" s="151"/>
      <c r="M95" s="151"/>
      <c r="N95" s="163"/>
      <c r="O95" s="151"/>
      <c r="P95" s="219"/>
      <c r="Q95" s="169"/>
      <c r="R95" s="169"/>
    </row>
    <row r="96" spans="1:18" ht="24.75" customHeight="1">
      <c r="A96" s="149">
        <v>92</v>
      </c>
      <c r="B96" s="150" t="s">
        <v>406</v>
      </c>
      <c r="C96" s="150" t="s">
        <v>405</v>
      </c>
      <c r="D96" s="151">
        <v>24</v>
      </c>
      <c r="E96" s="151">
        <v>8</v>
      </c>
      <c r="F96" s="151"/>
      <c r="G96" s="151"/>
      <c r="H96" s="151">
        <v>24</v>
      </c>
      <c r="I96" s="151">
        <v>8</v>
      </c>
      <c r="J96" s="151"/>
      <c r="K96" s="151"/>
      <c r="L96" s="151">
        <v>24</v>
      </c>
      <c r="M96" s="151">
        <v>1</v>
      </c>
      <c r="N96" s="163">
        <v>114883</v>
      </c>
      <c r="O96" s="151">
        <v>101008</v>
      </c>
      <c r="P96" s="219"/>
      <c r="Q96" s="169"/>
      <c r="R96" s="169"/>
    </row>
    <row r="97" spans="1:18" ht="24.75" customHeight="1">
      <c r="A97" s="149">
        <v>93</v>
      </c>
      <c r="B97" s="149" t="s">
        <v>408</v>
      </c>
      <c r="C97" s="149" t="s">
        <v>407</v>
      </c>
      <c r="D97" s="151">
        <v>21</v>
      </c>
      <c r="E97" s="151">
        <v>7</v>
      </c>
      <c r="F97" s="151"/>
      <c r="G97" s="151"/>
      <c r="H97" s="151">
        <v>21</v>
      </c>
      <c r="I97" s="151">
        <v>7</v>
      </c>
      <c r="J97" s="151"/>
      <c r="K97" s="151"/>
      <c r="L97" s="151">
        <v>21</v>
      </c>
      <c r="M97" s="151"/>
      <c r="N97" s="163">
        <v>30463</v>
      </c>
      <c r="O97" s="151">
        <v>30463</v>
      </c>
      <c r="P97" s="219"/>
      <c r="Q97" s="169"/>
      <c r="R97" s="169"/>
    </row>
    <row r="98" spans="1:18" ht="24.75" customHeight="1">
      <c r="A98" s="149">
        <v>94</v>
      </c>
      <c r="B98" s="149" t="s">
        <v>410</v>
      </c>
      <c r="C98" s="149" t="s">
        <v>409</v>
      </c>
      <c r="D98" s="151">
        <v>2</v>
      </c>
      <c r="E98" s="151"/>
      <c r="F98" s="151"/>
      <c r="G98" s="151"/>
      <c r="H98" s="151">
        <v>2</v>
      </c>
      <c r="I98" s="151"/>
      <c r="J98" s="151"/>
      <c r="K98" s="151"/>
      <c r="L98" s="151">
        <v>2</v>
      </c>
      <c r="M98" s="151"/>
      <c r="N98" s="163">
        <v>545</v>
      </c>
      <c r="O98" s="151">
        <v>545</v>
      </c>
      <c r="P98" s="219"/>
      <c r="Q98" s="169"/>
      <c r="R98" s="169"/>
    </row>
    <row r="99" spans="1:18" ht="24.75" customHeight="1" hidden="1">
      <c r="A99" s="149">
        <v>95</v>
      </c>
      <c r="B99" s="149" t="s">
        <v>412</v>
      </c>
      <c r="C99" s="149" t="s">
        <v>411</v>
      </c>
      <c r="D99" s="151"/>
      <c r="E99" s="151"/>
      <c r="F99" s="151"/>
      <c r="G99" s="151"/>
      <c r="H99" s="151"/>
      <c r="I99" s="151"/>
      <c r="J99" s="151"/>
      <c r="K99" s="151"/>
      <c r="L99" s="151"/>
      <c r="M99" s="151"/>
      <c r="N99" s="163"/>
      <c r="O99" s="151"/>
      <c r="P99" s="219"/>
      <c r="Q99" s="169"/>
      <c r="R99" s="169"/>
    </row>
    <row r="100" spans="1:18" ht="24.75" customHeight="1" hidden="1">
      <c r="A100" s="149">
        <v>96</v>
      </c>
      <c r="B100" s="149" t="s">
        <v>414</v>
      </c>
      <c r="C100" s="149" t="s">
        <v>413</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416</v>
      </c>
      <c r="C101" s="149" t="s">
        <v>415</v>
      </c>
      <c r="D101" s="151"/>
      <c r="E101" s="151"/>
      <c r="F101" s="151"/>
      <c r="G101" s="151"/>
      <c r="H101" s="151"/>
      <c r="I101" s="151"/>
      <c r="J101" s="151"/>
      <c r="K101" s="151"/>
      <c r="L101" s="151"/>
      <c r="M101" s="151"/>
      <c r="N101" s="163"/>
      <c r="O101" s="151"/>
      <c r="P101" s="219"/>
      <c r="Q101" s="169"/>
      <c r="R101" s="169"/>
    </row>
    <row r="102" spans="1:18" ht="24.75" customHeight="1">
      <c r="A102" s="149">
        <v>98</v>
      </c>
      <c r="B102" s="149" t="s">
        <v>418</v>
      </c>
      <c r="C102" s="149" t="s">
        <v>417</v>
      </c>
      <c r="D102" s="151">
        <v>1</v>
      </c>
      <c r="E102" s="151">
        <v>1</v>
      </c>
      <c r="F102" s="151"/>
      <c r="G102" s="151"/>
      <c r="H102" s="151">
        <v>1</v>
      </c>
      <c r="I102" s="151">
        <v>1</v>
      </c>
      <c r="J102" s="151"/>
      <c r="K102" s="151"/>
      <c r="L102" s="151">
        <v>1</v>
      </c>
      <c r="M102" s="151"/>
      <c r="N102" s="163">
        <v>70000</v>
      </c>
      <c r="O102" s="151">
        <v>70000</v>
      </c>
      <c r="P102" s="219"/>
      <c r="Q102" s="169"/>
      <c r="R102" s="169"/>
    </row>
    <row r="103" spans="1:18" ht="24.75" customHeight="1" hidden="1">
      <c r="A103" s="149">
        <v>99</v>
      </c>
      <c r="B103" s="149" t="s">
        <v>420</v>
      </c>
      <c r="C103" s="149" t="s">
        <v>419</v>
      </c>
      <c r="D103" s="151"/>
      <c r="E103" s="151"/>
      <c r="F103" s="151"/>
      <c r="G103" s="151"/>
      <c r="H103" s="151"/>
      <c r="I103" s="151"/>
      <c r="J103" s="151"/>
      <c r="K103" s="151"/>
      <c r="L103" s="151"/>
      <c r="M103" s="151"/>
      <c r="N103" s="163"/>
      <c r="O103" s="151"/>
      <c r="P103" s="219"/>
      <c r="Q103" s="169"/>
      <c r="R103" s="169"/>
    </row>
    <row r="104" spans="1:18" ht="24.75" customHeight="1" hidden="1">
      <c r="A104" s="149">
        <v>100</v>
      </c>
      <c r="B104" s="149" t="s">
        <v>422</v>
      </c>
      <c r="C104" s="149" t="s">
        <v>421</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424</v>
      </c>
      <c r="C105" s="149" t="s">
        <v>423</v>
      </c>
      <c r="D105" s="151"/>
      <c r="E105" s="151"/>
      <c r="F105" s="151"/>
      <c r="G105" s="151"/>
      <c r="H105" s="151"/>
      <c r="I105" s="151"/>
      <c r="J105" s="151"/>
      <c r="K105" s="151"/>
      <c r="L105" s="151"/>
      <c r="M105" s="151"/>
      <c r="N105" s="163"/>
      <c r="O105" s="151"/>
      <c r="P105" s="219"/>
      <c r="Q105" s="169"/>
      <c r="R105" s="169"/>
    </row>
    <row r="106" spans="1:18" ht="24.75" customHeight="1">
      <c r="A106" s="149">
        <v>102</v>
      </c>
      <c r="B106" s="149" t="s">
        <v>426</v>
      </c>
      <c r="C106" s="149" t="s">
        <v>425</v>
      </c>
      <c r="D106" s="151"/>
      <c r="E106" s="151"/>
      <c r="F106" s="151"/>
      <c r="G106" s="151"/>
      <c r="H106" s="151"/>
      <c r="I106" s="151"/>
      <c r="J106" s="151"/>
      <c r="K106" s="151"/>
      <c r="L106" s="151"/>
      <c r="M106" s="151">
        <v>1</v>
      </c>
      <c r="N106" s="163">
        <v>13875</v>
      </c>
      <c r="O106" s="151"/>
      <c r="P106" s="219"/>
      <c r="Q106" s="169"/>
      <c r="R106" s="169"/>
    </row>
    <row r="107" spans="1:18" ht="24.75" customHeight="1" hidden="1">
      <c r="A107" s="149">
        <v>103</v>
      </c>
      <c r="B107" s="149" t="s">
        <v>428</v>
      </c>
      <c r="C107" s="149" t="s">
        <v>427</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v>195</v>
      </c>
      <c r="C108" s="149" t="s">
        <v>429</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t="s">
        <v>431</v>
      </c>
      <c r="C109" s="149" t="s">
        <v>430</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v>197</v>
      </c>
      <c r="C110" s="149" t="s">
        <v>432</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t="s">
        <v>434</v>
      </c>
      <c r="C111" s="149" t="s">
        <v>433</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436</v>
      </c>
      <c r="C112" s="149" t="s">
        <v>435</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50" t="s">
        <v>438</v>
      </c>
      <c r="C113" s="150" t="s">
        <v>437</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49" t="s">
        <v>440</v>
      </c>
      <c r="C114" s="149" t="s">
        <v>439</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v>200</v>
      </c>
      <c r="C115" s="149" t="s">
        <v>441</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t="s">
        <v>443</v>
      </c>
      <c r="C116" s="149" t="s">
        <v>442</v>
      </c>
      <c r="D116" s="151"/>
      <c r="E116" s="151"/>
      <c r="F116" s="151"/>
      <c r="G116" s="151"/>
      <c r="H116" s="151"/>
      <c r="I116" s="151"/>
      <c r="J116" s="151"/>
      <c r="K116" s="151"/>
      <c r="L116" s="151"/>
      <c r="M116" s="151"/>
      <c r="N116" s="163"/>
      <c r="O116" s="151"/>
      <c r="P116" s="219"/>
      <c r="Q116" s="169"/>
      <c r="R116" s="169"/>
    </row>
    <row r="117" spans="1:18" s="193" customFormat="1" ht="24.75" customHeight="1" hidden="1">
      <c r="A117" s="149">
        <v>113</v>
      </c>
      <c r="B117" s="149" t="s">
        <v>1002</v>
      </c>
      <c r="C117" s="149" t="s">
        <v>1006</v>
      </c>
      <c r="D117" s="151"/>
      <c r="E117" s="151"/>
      <c r="F117" s="151"/>
      <c r="G117" s="151"/>
      <c r="H117" s="151"/>
      <c r="I117" s="151"/>
      <c r="J117" s="151"/>
      <c r="K117" s="151"/>
      <c r="L117" s="151"/>
      <c r="M117" s="151"/>
      <c r="N117" s="163"/>
      <c r="O117" s="151"/>
      <c r="P117" s="214"/>
      <c r="Q117" s="192"/>
      <c r="R117" s="192"/>
    </row>
    <row r="118" spans="1:18" ht="24.75" customHeight="1" hidden="1">
      <c r="A118" s="149">
        <v>114</v>
      </c>
      <c r="B118" s="149" t="s">
        <v>445</v>
      </c>
      <c r="C118" s="149" t="s">
        <v>444</v>
      </c>
      <c r="D118" s="151"/>
      <c r="E118" s="151"/>
      <c r="F118" s="151"/>
      <c r="G118" s="151"/>
      <c r="H118" s="151"/>
      <c r="I118" s="151"/>
      <c r="J118" s="151"/>
      <c r="K118" s="151"/>
      <c r="L118" s="151"/>
      <c r="M118" s="151"/>
      <c r="N118" s="163"/>
      <c r="O118" s="151"/>
      <c r="P118" s="219"/>
      <c r="Q118" s="169"/>
      <c r="R118" s="169"/>
    </row>
    <row r="119" spans="1:18" ht="24.75" customHeight="1" hidden="1">
      <c r="A119" s="149">
        <v>115</v>
      </c>
      <c r="B119" s="149" t="s">
        <v>447</v>
      </c>
      <c r="C119" s="149" t="s">
        <v>446</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449</v>
      </c>
      <c r="C120" s="149" t="s">
        <v>448</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451</v>
      </c>
      <c r="C121" s="149" t="s">
        <v>450</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453</v>
      </c>
      <c r="C122" s="149" t="s">
        <v>452</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455</v>
      </c>
      <c r="C123" s="149" t="s">
        <v>454</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457</v>
      </c>
      <c r="C124" s="149" t="s">
        <v>456</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459</v>
      </c>
      <c r="C125" s="149" t="s">
        <v>458</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461</v>
      </c>
      <c r="C126" s="149" t="s">
        <v>460</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463</v>
      </c>
      <c r="C127" s="149" t="s">
        <v>462</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v>208</v>
      </c>
      <c r="C128" s="149" t="s">
        <v>464</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209</v>
      </c>
      <c r="C129" s="149" t="s">
        <v>465</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t="s">
        <v>467</v>
      </c>
      <c r="C130" s="149" t="s">
        <v>466</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v>210</v>
      </c>
      <c r="C131" s="149" t="s">
        <v>468</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t="s">
        <v>470</v>
      </c>
      <c r="C132" s="149" t="s">
        <v>469</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472</v>
      </c>
      <c r="C133" s="149" t="s">
        <v>471</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474</v>
      </c>
      <c r="C134" s="149" t="s">
        <v>473</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476</v>
      </c>
      <c r="C135" s="149" t="s">
        <v>475</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v>214</v>
      </c>
      <c r="C136" s="149" t="s">
        <v>477</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t="s">
        <v>479</v>
      </c>
      <c r="C137" s="149" t="s">
        <v>478</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481</v>
      </c>
      <c r="C138" s="149" t="s">
        <v>480</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v>217</v>
      </c>
      <c r="C139" s="149" t="s">
        <v>482</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218</v>
      </c>
      <c r="C140" s="149" t="s">
        <v>483</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t="s">
        <v>485</v>
      </c>
      <c r="C141" s="149" t="s">
        <v>484</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487</v>
      </c>
      <c r="C142" s="149" t="s">
        <v>486</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489</v>
      </c>
      <c r="C143" s="149" t="s">
        <v>488</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491</v>
      </c>
      <c r="C144" s="149" t="s">
        <v>490</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493</v>
      </c>
      <c r="C145" s="149" t="s">
        <v>492</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v>221</v>
      </c>
      <c r="C146" s="149" t="s">
        <v>494</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t="s">
        <v>496</v>
      </c>
      <c r="C147" s="149" t="s">
        <v>495</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498</v>
      </c>
      <c r="C148" s="149" t="s">
        <v>497</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500</v>
      </c>
      <c r="C149" s="149" t="s">
        <v>499</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502</v>
      </c>
      <c r="C150" s="149" t="s">
        <v>501</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504</v>
      </c>
      <c r="C151" s="149" t="s">
        <v>503</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506</v>
      </c>
      <c r="C152" s="149" t="s">
        <v>505</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508</v>
      </c>
      <c r="C153" s="149" t="s">
        <v>507</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v>226</v>
      </c>
      <c r="C154" s="149" t="s">
        <v>509</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t="s">
        <v>511</v>
      </c>
      <c r="C155" s="149" t="s">
        <v>510</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v>228</v>
      </c>
      <c r="C156" s="149" t="s">
        <v>512</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229</v>
      </c>
      <c r="C157" s="149" t="s">
        <v>513</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t="s">
        <v>515</v>
      </c>
      <c r="C158" s="149" t="s">
        <v>514</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517</v>
      </c>
      <c r="C159" s="149" t="s">
        <v>516</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519</v>
      </c>
      <c r="C160" s="149" t="s">
        <v>518</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521</v>
      </c>
      <c r="C161" s="149" t="s">
        <v>520</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v>233</v>
      </c>
      <c r="C162" s="149" t="s">
        <v>522</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234</v>
      </c>
      <c r="C163" s="149" t="s">
        <v>523</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235</v>
      </c>
      <c r="C164" s="149" t="s">
        <v>524</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50" t="s">
        <v>526</v>
      </c>
      <c r="C165" s="150" t="s">
        <v>525</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49">
        <v>236</v>
      </c>
      <c r="C166" s="149" t="s">
        <v>527</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237</v>
      </c>
      <c r="C167" s="149" t="s">
        <v>528</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t="s">
        <v>530</v>
      </c>
      <c r="C168" s="149" t="s">
        <v>529</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v>239</v>
      </c>
      <c r="C169" s="149" t="s">
        <v>531</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t="s">
        <v>533</v>
      </c>
      <c r="C170" s="149" t="s">
        <v>532</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535</v>
      </c>
      <c r="C171" s="149" t="s">
        <v>534</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v>240</v>
      </c>
      <c r="C172" s="149" t="s">
        <v>536</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t="s">
        <v>538</v>
      </c>
      <c r="C173" s="149" t="s">
        <v>537</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540</v>
      </c>
      <c r="C174" s="149" t="s">
        <v>539</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542</v>
      </c>
      <c r="C175" s="149" t="s">
        <v>541</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544</v>
      </c>
      <c r="C176" s="149" t="s">
        <v>543</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v>245</v>
      </c>
      <c r="C177" s="149" t="s">
        <v>545</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547</v>
      </c>
      <c r="C178" s="149" t="s">
        <v>546</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247</v>
      </c>
      <c r="C179" s="149" t="s">
        <v>548</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550</v>
      </c>
      <c r="C180" s="149" t="s">
        <v>549</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t="s">
        <v>552</v>
      </c>
      <c r="C181" s="149" t="s">
        <v>551</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v>250</v>
      </c>
      <c r="C182" s="149" t="s">
        <v>553</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555</v>
      </c>
      <c r="C183" s="149" t="s">
        <v>554</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252</v>
      </c>
      <c r="C184" s="149" t="s">
        <v>556</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v>253</v>
      </c>
      <c r="C185" s="149" t="s">
        <v>557</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254</v>
      </c>
      <c r="C186" s="149" t="s">
        <v>558</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50" t="s">
        <v>560</v>
      </c>
      <c r="C187" s="150" t="s">
        <v>559</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255</v>
      </c>
      <c r="C188" s="149" t="s">
        <v>561</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49">
        <v>256</v>
      </c>
      <c r="C189" s="149" t="s">
        <v>562</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t="s">
        <v>564</v>
      </c>
      <c r="C190" s="149" t="s">
        <v>563</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258</v>
      </c>
      <c r="C191" s="149" t="s">
        <v>565</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567</v>
      </c>
      <c r="C192" s="149" t="s">
        <v>566</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t="s">
        <v>569</v>
      </c>
      <c r="C193" s="149" t="s">
        <v>568</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571</v>
      </c>
      <c r="C194" s="149" t="s">
        <v>570</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573</v>
      </c>
      <c r="C195" s="149" t="s">
        <v>572</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575</v>
      </c>
      <c r="C196" s="149" t="s">
        <v>574</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577</v>
      </c>
      <c r="C197" s="149" t="s">
        <v>576</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579</v>
      </c>
      <c r="C198" s="149" t="s">
        <v>578</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581</v>
      </c>
      <c r="C199" s="149" t="s">
        <v>580</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583</v>
      </c>
      <c r="C200" s="149" t="s">
        <v>582</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v>263</v>
      </c>
      <c r="C201" s="149" t="s">
        <v>584</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586</v>
      </c>
      <c r="C202" s="149" t="s">
        <v>585</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t="s">
        <v>588</v>
      </c>
      <c r="C203" s="149" t="s">
        <v>587</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590</v>
      </c>
      <c r="C204" s="149" t="s">
        <v>589</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592</v>
      </c>
      <c r="C205" s="149" t="s">
        <v>591</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594</v>
      </c>
      <c r="C206" s="149" t="s">
        <v>593</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596</v>
      </c>
      <c r="C207" s="149" t="s">
        <v>595</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598</v>
      </c>
      <c r="C208" s="149" t="s">
        <v>597</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600</v>
      </c>
      <c r="C209" s="149" t="s">
        <v>599</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602</v>
      </c>
      <c r="C210" s="149" t="s">
        <v>601</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604</v>
      </c>
      <c r="C211" s="149" t="s">
        <v>603</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606</v>
      </c>
      <c r="C212" s="149" t="s">
        <v>605</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50" t="s">
        <v>608</v>
      </c>
      <c r="C213" s="150" t="s">
        <v>607</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610</v>
      </c>
      <c r="C214" s="149" t="s">
        <v>609</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49">
        <v>272</v>
      </c>
      <c r="C215" s="149" t="s">
        <v>611</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613</v>
      </c>
      <c r="C216" s="149" t="s">
        <v>612</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274</v>
      </c>
      <c r="C217" s="149" t="s">
        <v>614</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v>275</v>
      </c>
      <c r="C218" s="149" t="s">
        <v>615</v>
      </c>
      <c r="D218" s="151"/>
      <c r="E218" s="151"/>
      <c r="F218" s="151"/>
      <c r="G218" s="151"/>
      <c r="H218" s="151"/>
      <c r="I218" s="151"/>
      <c r="J218" s="151"/>
      <c r="K218" s="151"/>
      <c r="L218" s="151"/>
      <c r="M218" s="151"/>
      <c r="N218" s="163"/>
      <c r="O218" s="151"/>
      <c r="P218" s="219"/>
      <c r="Q218" s="169"/>
      <c r="R218" s="169"/>
    </row>
    <row r="219" spans="1:18" ht="24.75" customHeight="1">
      <c r="A219" s="149">
        <v>215</v>
      </c>
      <c r="B219" s="150" t="s">
        <v>617</v>
      </c>
      <c r="C219" s="150" t="s">
        <v>616</v>
      </c>
      <c r="D219" s="151">
        <v>1</v>
      </c>
      <c r="E219" s="151">
        <v>1</v>
      </c>
      <c r="F219" s="151"/>
      <c r="G219" s="151"/>
      <c r="H219" s="151">
        <v>1</v>
      </c>
      <c r="I219" s="151">
        <v>1</v>
      </c>
      <c r="J219" s="151"/>
      <c r="K219" s="151"/>
      <c r="L219" s="151">
        <v>1</v>
      </c>
      <c r="M219" s="151"/>
      <c r="N219" s="163">
        <v>4030</v>
      </c>
      <c r="O219" s="151">
        <v>4030</v>
      </c>
      <c r="P219" s="219"/>
      <c r="Q219" s="169"/>
      <c r="R219" s="169"/>
    </row>
    <row r="220" spans="1:18" ht="24.75" customHeight="1" hidden="1">
      <c r="A220" s="149">
        <v>216</v>
      </c>
      <c r="B220" s="149" t="s">
        <v>619</v>
      </c>
      <c r="C220" s="149" t="s">
        <v>618</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49" t="s">
        <v>621</v>
      </c>
      <c r="C221" s="149" t="s">
        <v>620</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623</v>
      </c>
      <c r="C222" s="149" t="s">
        <v>622</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625</v>
      </c>
      <c r="C223" s="149" t="s">
        <v>624</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627</v>
      </c>
      <c r="C224" s="149" t="s">
        <v>626</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629</v>
      </c>
      <c r="C225" s="149" t="s">
        <v>628</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631</v>
      </c>
      <c r="C226" s="149" t="s">
        <v>630</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633</v>
      </c>
      <c r="C227" s="149" t="s">
        <v>632</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635</v>
      </c>
      <c r="C228" s="149" t="s">
        <v>634</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v>284</v>
      </c>
      <c r="C229" s="149" t="s">
        <v>636</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638</v>
      </c>
      <c r="C230" s="149" t="s">
        <v>637</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t="s">
        <v>640</v>
      </c>
      <c r="C231" s="149" t="s">
        <v>639</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v>287</v>
      </c>
      <c r="C232" s="149" t="s">
        <v>641</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643</v>
      </c>
      <c r="C233" s="149" t="s">
        <v>642</v>
      </c>
      <c r="D233" s="151"/>
      <c r="E233" s="151"/>
      <c r="F233" s="151"/>
      <c r="G233" s="151"/>
      <c r="H233" s="151"/>
      <c r="I233" s="151"/>
      <c r="J233" s="151"/>
      <c r="K233" s="151"/>
      <c r="L233" s="151"/>
      <c r="M233" s="151"/>
      <c r="N233" s="163"/>
      <c r="O233" s="151"/>
      <c r="P233" s="219"/>
      <c r="Q233" s="169"/>
      <c r="R233" s="169"/>
    </row>
    <row r="234" spans="1:18" ht="24.75" customHeight="1">
      <c r="A234" s="149">
        <v>230</v>
      </c>
      <c r="B234" s="149" t="s">
        <v>645</v>
      </c>
      <c r="C234" s="149" t="s">
        <v>644</v>
      </c>
      <c r="D234" s="151">
        <v>1</v>
      </c>
      <c r="E234" s="151">
        <v>1</v>
      </c>
      <c r="F234" s="151"/>
      <c r="G234" s="151"/>
      <c r="H234" s="151">
        <v>1</v>
      </c>
      <c r="I234" s="151">
        <v>1</v>
      </c>
      <c r="J234" s="151"/>
      <c r="K234" s="151"/>
      <c r="L234" s="151">
        <v>1</v>
      </c>
      <c r="M234" s="151"/>
      <c r="N234" s="163">
        <v>4030</v>
      </c>
      <c r="O234" s="151">
        <v>4030</v>
      </c>
      <c r="P234" s="219"/>
      <c r="Q234" s="169"/>
      <c r="R234" s="169"/>
    </row>
    <row r="235" spans="1:18" ht="24.75" customHeight="1" hidden="1">
      <c r="A235" s="149">
        <v>231</v>
      </c>
      <c r="B235" s="149">
        <v>290</v>
      </c>
      <c r="C235" s="149" t="s">
        <v>646</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648</v>
      </c>
      <c r="C236" s="149" t="s">
        <v>647</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v>292</v>
      </c>
      <c r="C237" s="149" t="s">
        <v>649</v>
      </c>
      <c r="D237" s="151"/>
      <c r="E237" s="151"/>
      <c r="F237" s="151"/>
      <c r="G237" s="151"/>
      <c r="H237" s="151"/>
      <c r="I237" s="151"/>
      <c r="J237" s="151"/>
      <c r="K237" s="151"/>
      <c r="L237" s="151"/>
      <c r="M237" s="151"/>
      <c r="N237" s="163"/>
      <c r="O237" s="151"/>
      <c r="P237" s="219"/>
      <c r="Q237" s="169"/>
      <c r="R237" s="169"/>
    </row>
    <row r="238" spans="1:18" ht="24.75" customHeight="1">
      <c r="A238" s="149">
        <v>234</v>
      </c>
      <c r="B238" s="150" t="s">
        <v>651</v>
      </c>
      <c r="C238" s="150" t="s">
        <v>650</v>
      </c>
      <c r="D238" s="151">
        <v>1</v>
      </c>
      <c r="E238" s="151">
        <v>1</v>
      </c>
      <c r="F238" s="151"/>
      <c r="G238" s="151"/>
      <c r="H238" s="151">
        <v>1</v>
      </c>
      <c r="I238" s="151">
        <v>1</v>
      </c>
      <c r="J238" s="151"/>
      <c r="K238" s="151"/>
      <c r="L238" s="151">
        <v>1</v>
      </c>
      <c r="M238" s="151"/>
      <c r="N238" s="163">
        <v>5000</v>
      </c>
      <c r="O238" s="151">
        <v>5000</v>
      </c>
      <c r="P238" s="219"/>
      <c r="Q238" s="169"/>
      <c r="R238" s="169"/>
    </row>
    <row r="239" spans="1:18" ht="24.75" customHeight="1" hidden="1">
      <c r="A239" s="149">
        <v>235</v>
      </c>
      <c r="B239" s="149">
        <v>293</v>
      </c>
      <c r="C239" s="149" t="s">
        <v>652</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t="s">
        <v>654</v>
      </c>
      <c r="C240" s="149" t="s">
        <v>653</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49" t="s">
        <v>656</v>
      </c>
      <c r="C241" s="149" t="s">
        <v>655</v>
      </c>
      <c r="D241" s="151"/>
      <c r="E241" s="151"/>
      <c r="F241" s="151"/>
      <c r="G241" s="151"/>
      <c r="H241" s="151"/>
      <c r="I241" s="151"/>
      <c r="J241" s="151"/>
      <c r="K241" s="151"/>
      <c r="L241" s="151"/>
      <c r="M241" s="151"/>
      <c r="N241" s="163"/>
      <c r="O241" s="151"/>
      <c r="P241" s="219"/>
      <c r="Q241" s="169"/>
      <c r="R241" s="169"/>
    </row>
    <row r="242" spans="1:18" ht="24.75" customHeight="1">
      <c r="A242" s="149">
        <v>238</v>
      </c>
      <c r="B242" s="149" t="s">
        <v>658</v>
      </c>
      <c r="C242" s="149" t="s">
        <v>657</v>
      </c>
      <c r="D242" s="151">
        <v>1</v>
      </c>
      <c r="E242" s="151">
        <v>1</v>
      </c>
      <c r="F242" s="151"/>
      <c r="G242" s="151"/>
      <c r="H242" s="151">
        <v>1</v>
      </c>
      <c r="I242" s="151">
        <v>1</v>
      </c>
      <c r="J242" s="151"/>
      <c r="K242" s="151"/>
      <c r="L242" s="151">
        <v>1</v>
      </c>
      <c r="M242" s="151"/>
      <c r="N242" s="163">
        <v>5000</v>
      </c>
      <c r="O242" s="151">
        <v>5000</v>
      </c>
      <c r="P242" s="219"/>
      <c r="Q242" s="169"/>
      <c r="R242" s="169"/>
    </row>
    <row r="243" spans="1:18" ht="24.75" customHeight="1" hidden="1">
      <c r="A243" s="149">
        <v>239</v>
      </c>
      <c r="B243" s="149" t="s">
        <v>660</v>
      </c>
      <c r="C243" s="149" t="s">
        <v>659</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v>298</v>
      </c>
      <c r="C244" s="149" t="s">
        <v>661</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663</v>
      </c>
      <c r="C245" s="149" t="s">
        <v>662</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665</v>
      </c>
      <c r="C246" s="149" t="s">
        <v>664</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300</v>
      </c>
      <c r="C247" s="149" t="s">
        <v>666</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668</v>
      </c>
      <c r="C248" s="149" t="s">
        <v>667</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670</v>
      </c>
      <c r="C249" s="149" t="s">
        <v>669</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303</v>
      </c>
      <c r="C250" s="149" t="s">
        <v>671</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673</v>
      </c>
      <c r="C251" s="149" t="s">
        <v>672</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50" t="s">
        <v>675</v>
      </c>
      <c r="C252" s="150" t="s">
        <v>674</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50" t="s">
        <v>677</v>
      </c>
      <c r="C253" s="150" t="s">
        <v>676</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679</v>
      </c>
      <c r="C254" s="149" t="s">
        <v>678</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49" t="s">
        <v>681</v>
      </c>
      <c r="C255" s="149" t="s">
        <v>680</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49" t="s">
        <v>683</v>
      </c>
      <c r="C256" s="149" t="s">
        <v>682</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685</v>
      </c>
      <c r="C257" s="149" t="s">
        <v>684</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687</v>
      </c>
      <c r="C258" s="149" t="s">
        <v>686</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689</v>
      </c>
      <c r="C259" s="149" t="s">
        <v>688</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691</v>
      </c>
      <c r="C260" s="149" t="s">
        <v>690</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693</v>
      </c>
      <c r="C261" s="149" t="s">
        <v>692</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695</v>
      </c>
      <c r="C262" s="149" t="s">
        <v>694</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697</v>
      </c>
      <c r="C263" s="149" t="s">
        <v>696</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v>315</v>
      </c>
      <c r="C264" s="149" t="s">
        <v>698</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700</v>
      </c>
      <c r="C265" s="149" t="s">
        <v>699</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702</v>
      </c>
      <c r="C266" s="149" t="s">
        <v>701</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t="s">
        <v>704</v>
      </c>
      <c r="C267" s="149" t="s">
        <v>703</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706</v>
      </c>
      <c r="C268" s="149" t="s">
        <v>705</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708</v>
      </c>
      <c r="C269" s="149" t="s">
        <v>707</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v>321</v>
      </c>
      <c r="C270" s="149" t="s">
        <v>709</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711</v>
      </c>
      <c r="C271" s="149" t="s">
        <v>710</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713</v>
      </c>
      <c r="C272" s="149" t="s">
        <v>712</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t="s">
        <v>715</v>
      </c>
      <c r="C273" s="149" t="s">
        <v>714</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v>323</v>
      </c>
      <c r="C274" s="149" t="s">
        <v>716</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718</v>
      </c>
      <c r="C275" s="149" t="s">
        <v>717</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v>325</v>
      </c>
      <c r="C276" s="149" t="s">
        <v>719</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326</v>
      </c>
      <c r="C277" s="149" t="s">
        <v>720</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v>327</v>
      </c>
      <c r="C278" s="149" t="s">
        <v>721</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50" t="s">
        <v>723</v>
      </c>
      <c r="C279" s="150" t="s">
        <v>722</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t="s">
        <v>725</v>
      </c>
      <c r="C280" s="149" t="s">
        <v>724</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t="s">
        <v>727</v>
      </c>
      <c r="C281" s="149" t="s">
        <v>726</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49" t="s">
        <v>729</v>
      </c>
      <c r="C282" s="149" t="s">
        <v>728</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v>332</v>
      </c>
      <c r="C283" s="149" t="s">
        <v>730</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732</v>
      </c>
      <c r="C284" s="149" t="s">
        <v>731</v>
      </c>
      <c r="D284" s="151"/>
      <c r="E284" s="151"/>
      <c r="F284" s="151"/>
      <c r="G284" s="151"/>
      <c r="H284" s="151"/>
      <c r="I284" s="151"/>
      <c r="J284" s="151"/>
      <c r="K284" s="151"/>
      <c r="L284" s="151"/>
      <c r="M284" s="151"/>
      <c r="N284" s="163"/>
      <c r="O284" s="151"/>
      <c r="P284" s="219"/>
      <c r="Q284" s="169"/>
      <c r="R284" s="169"/>
    </row>
    <row r="285" spans="1:18" s="193" customFormat="1" ht="24.75" customHeight="1" hidden="1">
      <c r="A285" s="149">
        <v>281</v>
      </c>
      <c r="B285" s="149" t="s">
        <v>1004</v>
      </c>
      <c r="C285" s="149" t="s">
        <v>1005</v>
      </c>
      <c r="D285" s="151"/>
      <c r="E285" s="151"/>
      <c r="F285" s="151"/>
      <c r="G285" s="151"/>
      <c r="H285" s="151"/>
      <c r="I285" s="151"/>
      <c r="J285" s="151"/>
      <c r="K285" s="151"/>
      <c r="L285" s="151"/>
      <c r="M285" s="151"/>
      <c r="N285" s="163"/>
      <c r="O285" s="151"/>
      <c r="P285" s="214"/>
      <c r="Q285" s="192"/>
      <c r="R285" s="192"/>
    </row>
    <row r="286" spans="1:18" ht="24.75" customHeight="1" hidden="1">
      <c r="A286" s="149">
        <v>282</v>
      </c>
      <c r="B286" s="149">
        <v>333</v>
      </c>
      <c r="C286" s="149" t="s">
        <v>733</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735</v>
      </c>
      <c r="C287" s="149" t="s">
        <v>734</v>
      </c>
      <c r="D287" s="151"/>
      <c r="E287" s="151"/>
      <c r="F287" s="151"/>
      <c r="G287" s="151"/>
      <c r="H287" s="151"/>
      <c r="I287" s="151"/>
      <c r="J287" s="151"/>
      <c r="K287" s="151"/>
      <c r="L287" s="151"/>
      <c r="M287" s="151"/>
      <c r="N287" s="163"/>
      <c r="O287" s="151"/>
      <c r="P287" s="219"/>
      <c r="Q287" s="169"/>
      <c r="R287" s="169"/>
    </row>
    <row r="288" spans="1:18" ht="24.75" customHeight="1" hidden="1">
      <c r="A288" s="149">
        <v>284</v>
      </c>
      <c r="B288" s="149" t="s">
        <v>737</v>
      </c>
      <c r="C288" s="149" t="s">
        <v>736</v>
      </c>
      <c r="D288" s="151"/>
      <c r="E288" s="151"/>
      <c r="F288" s="151"/>
      <c r="G288" s="151"/>
      <c r="H288" s="151"/>
      <c r="I288" s="151"/>
      <c r="J288" s="151"/>
      <c r="K288" s="151"/>
      <c r="L288" s="151"/>
      <c r="M288" s="151"/>
      <c r="N288" s="163"/>
      <c r="O288" s="151"/>
      <c r="P288" s="219"/>
      <c r="Q288" s="169"/>
      <c r="R288" s="169"/>
    </row>
    <row r="289" spans="1:18" ht="24.75" customHeight="1" hidden="1">
      <c r="A289" s="149">
        <v>285</v>
      </c>
      <c r="B289" s="149" t="s">
        <v>739</v>
      </c>
      <c r="C289" s="149" t="s">
        <v>738</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741</v>
      </c>
      <c r="C290" s="149" t="s">
        <v>740</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v>337</v>
      </c>
      <c r="C291" s="149" t="s">
        <v>742</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50" t="s">
        <v>744</v>
      </c>
      <c r="C292" s="150" t="s">
        <v>743</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v>338</v>
      </c>
      <c r="C293" s="149" t="s">
        <v>745</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t="s">
        <v>747</v>
      </c>
      <c r="C294" s="149" t="s">
        <v>746</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49">
        <v>340</v>
      </c>
      <c r="C295" s="149" t="s">
        <v>748</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t="s">
        <v>750</v>
      </c>
      <c r="C296" s="149" t="s">
        <v>749</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752</v>
      </c>
      <c r="C297" s="149" t="s">
        <v>751</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t="s">
        <v>754</v>
      </c>
      <c r="C298" s="149" t="s">
        <v>753</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v>344</v>
      </c>
      <c r="C299" s="149" t="s">
        <v>755</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757</v>
      </c>
      <c r="C300" s="149" t="s">
        <v>756</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759</v>
      </c>
      <c r="C301" s="149" t="s">
        <v>758</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t="s">
        <v>761</v>
      </c>
      <c r="C302" s="149" t="s">
        <v>760</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v>347</v>
      </c>
      <c r="C303" s="149" t="s">
        <v>762</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764</v>
      </c>
      <c r="C304" s="149" t="s">
        <v>763</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766</v>
      </c>
      <c r="C305" s="149" t="s">
        <v>765</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t="s">
        <v>768</v>
      </c>
      <c r="C306" s="149" t="s">
        <v>767</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v>349</v>
      </c>
      <c r="C307" s="149" t="s">
        <v>769</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771</v>
      </c>
      <c r="C308" s="149" t="s">
        <v>770</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773</v>
      </c>
      <c r="C309" s="149" t="s">
        <v>772</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351</v>
      </c>
      <c r="C310" s="149" t="s">
        <v>774</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776</v>
      </c>
      <c r="C311" s="149" t="s">
        <v>775</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778</v>
      </c>
      <c r="C312" s="149" t="s">
        <v>777</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t="s">
        <v>780</v>
      </c>
      <c r="C313" s="149" t="s">
        <v>779</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782</v>
      </c>
      <c r="C314" s="149" t="s">
        <v>781</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784</v>
      </c>
      <c r="C315" s="149" t="s">
        <v>783</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786</v>
      </c>
      <c r="C316" s="149" t="s">
        <v>785</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788</v>
      </c>
      <c r="C317" s="149" t="s">
        <v>787</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790</v>
      </c>
      <c r="C318" s="149" t="s">
        <v>789</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792</v>
      </c>
      <c r="C319" s="149" t="s">
        <v>791</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v>359</v>
      </c>
      <c r="C320" s="149" t="s">
        <v>793</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795</v>
      </c>
      <c r="C321" s="149" t="s">
        <v>794</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50" t="s">
        <v>797</v>
      </c>
      <c r="C322" s="150" t="s">
        <v>796</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361</v>
      </c>
      <c r="C323" s="149" t="s">
        <v>798</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800</v>
      </c>
      <c r="C324" s="149" t="s">
        <v>799</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49" t="s">
        <v>802</v>
      </c>
      <c r="C325" s="149" t="s">
        <v>801</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t="s">
        <v>804</v>
      </c>
      <c r="C326" s="149" t="s">
        <v>803</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806</v>
      </c>
      <c r="C327" s="149" t="s">
        <v>805</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v>362</v>
      </c>
      <c r="C328" s="149" t="s">
        <v>807</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809</v>
      </c>
      <c r="C329" s="149" t="s">
        <v>808</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811</v>
      </c>
      <c r="C330" s="149" t="s">
        <v>810</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t="s">
        <v>813</v>
      </c>
      <c r="C331" s="149" t="s">
        <v>812</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50" t="s">
        <v>815</v>
      </c>
      <c r="C332" s="150" t="s">
        <v>814</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817</v>
      </c>
      <c r="C333" s="149" t="s">
        <v>816</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819</v>
      </c>
      <c r="C334" s="149" t="s">
        <v>818</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49" t="s">
        <v>821</v>
      </c>
      <c r="C335" s="149" t="s">
        <v>820</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823</v>
      </c>
      <c r="C336" s="149" t="s">
        <v>822</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v>366</v>
      </c>
      <c r="C337" s="149" t="s">
        <v>824</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826</v>
      </c>
      <c r="C338" s="149" t="s">
        <v>825</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v>367</v>
      </c>
      <c r="C339" s="149" t="s">
        <v>827</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829</v>
      </c>
      <c r="C340" s="149" t="s">
        <v>828</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831</v>
      </c>
      <c r="C341" s="149" t="s">
        <v>830</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t="s">
        <v>833</v>
      </c>
      <c r="C342" s="149" t="s">
        <v>832</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835</v>
      </c>
      <c r="C343" s="149" t="s">
        <v>834</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369</v>
      </c>
      <c r="C344" s="149" t="s">
        <v>836</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838</v>
      </c>
      <c r="C345" s="149" t="s">
        <v>837</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840</v>
      </c>
      <c r="C346" s="149" t="s">
        <v>839</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842</v>
      </c>
      <c r="C347" s="149" t="s">
        <v>841</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50" t="s">
        <v>844</v>
      </c>
      <c r="C348" s="150" t="s">
        <v>843</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v>371</v>
      </c>
      <c r="C349" s="149" t="s">
        <v>845</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t="s">
        <v>847</v>
      </c>
      <c r="C350" s="149" t="s">
        <v>846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849</v>
      </c>
      <c r="C351" s="149" t="s">
        <v>848</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v>374</v>
      </c>
      <c r="C352" s="149" t="s">
        <v>850</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852</v>
      </c>
      <c r="C353" s="149" t="s">
        <v>851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49" t="s">
        <v>854</v>
      </c>
      <c r="C354" s="149" t="s">
        <v>853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t="s">
        <v>856</v>
      </c>
      <c r="C355" s="149" t="s">
        <v>855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858</v>
      </c>
      <c r="C356" s="149" t="s">
        <v>857</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v>378</v>
      </c>
      <c r="C357" s="149" t="s">
        <v>859</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t="s">
        <v>861</v>
      </c>
      <c r="C358" s="149" t="s">
        <v>860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863</v>
      </c>
      <c r="C359" s="149" t="s">
        <v>862</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865</v>
      </c>
      <c r="C360" s="149" t="s">
        <v>864</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867</v>
      </c>
      <c r="C361" s="149" t="s">
        <v>866</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869</v>
      </c>
      <c r="C362" s="149" t="s">
        <v>868</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t="s">
        <v>871</v>
      </c>
      <c r="C363" s="149" t="s">
        <v>870</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873</v>
      </c>
      <c r="C364" s="149" t="s">
        <v>872</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875</v>
      </c>
      <c r="C365" s="149" t="s">
        <v>874</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877</v>
      </c>
      <c r="C366" s="149" t="s">
        <v>876</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v>388</v>
      </c>
      <c r="C367" s="149" t="s">
        <v>878</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v>389</v>
      </c>
      <c r="C368" s="149" t="s">
        <v>879</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881</v>
      </c>
      <c r="C369" s="149" t="s">
        <v>880</v>
      </c>
      <c r="D369" s="151"/>
      <c r="E369" s="151"/>
      <c r="F369" s="151"/>
      <c r="G369" s="151"/>
      <c r="H369" s="151"/>
      <c r="I369" s="151"/>
      <c r="J369" s="151"/>
      <c r="K369" s="151"/>
      <c r="L369" s="151"/>
      <c r="M369" s="151"/>
      <c r="N369" s="163"/>
      <c r="O369" s="151"/>
      <c r="P369" s="219"/>
      <c r="Q369" s="169"/>
      <c r="R369" s="169"/>
    </row>
    <row r="370" spans="1:18" s="193" customFormat="1" ht="24.75" customHeight="1" hidden="1">
      <c r="A370" s="149">
        <v>366</v>
      </c>
      <c r="B370" s="149" t="s">
        <v>996</v>
      </c>
      <c r="C370" s="149" t="s">
        <v>997</v>
      </c>
      <c r="D370" s="151"/>
      <c r="E370" s="151"/>
      <c r="F370" s="151"/>
      <c r="G370" s="151"/>
      <c r="H370" s="151"/>
      <c r="I370" s="151"/>
      <c r="J370" s="151"/>
      <c r="K370" s="151"/>
      <c r="L370" s="151"/>
      <c r="M370" s="151"/>
      <c r="N370" s="163"/>
      <c r="O370" s="151"/>
      <c r="P370" s="214"/>
      <c r="Q370" s="192"/>
      <c r="R370" s="192"/>
    </row>
    <row r="371" spans="1:18" ht="24.75" customHeight="1" hidden="1">
      <c r="A371" s="149">
        <v>367</v>
      </c>
      <c r="B371" s="149" t="s">
        <v>883</v>
      </c>
      <c r="C371" s="149" t="s">
        <v>882</v>
      </c>
      <c r="D371" s="151"/>
      <c r="E371" s="151"/>
      <c r="F371" s="151"/>
      <c r="G371" s="151"/>
      <c r="H371" s="151"/>
      <c r="I371" s="151"/>
      <c r="J371" s="151"/>
      <c r="K371" s="151"/>
      <c r="L371" s="151"/>
      <c r="M371" s="151"/>
      <c r="N371" s="163"/>
      <c r="O371" s="151"/>
      <c r="P371" s="219"/>
      <c r="Q371" s="169"/>
      <c r="R371" s="169"/>
    </row>
    <row r="372" spans="1:18" s="250" customFormat="1" ht="24.75" customHeight="1" hidden="1">
      <c r="A372" s="149">
        <v>368</v>
      </c>
      <c r="B372" s="245" t="s">
        <v>994</v>
      </c>
      <c r="C372" s="245" t="s">
        <v>995</v>
      </c>
      <c r="D372" s="246"/>
      <c r="E372" s="246"/>
      <c r="F372" s="246"/>
      <c r="G372" s="246"/>
      <c r="H372" s="246"/>
      <c r="I372" s="246"/>
      <c r="J372" s="246"/>
      <c r="K372" s="246"/>
      <c r="L372" s="246"/>
      <c r="M372" s="246"/>
      <c r="N372" s="247"/>
      <c r="O372" s="246"/>
      <c r="P372" s="248"/>
      <c r="Q372" s="249"/>
      <c r="R372" s="249"/>
    </row>
    <row r="373" spans="1:18" ht="24.75" customHeight="1" hidden="1">
      <c r="A373" s="149">
        <v>369</v>
      </c>
      <c r="B373" s="149" t="s">
        <v>885</v>
      </c>
      <c r="C373" s="149" t="s">
        <v>884</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392</v>
      </c>
      <c r="C374" s="149" t="s">
        <v>886</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888</v>
      </c>
      <c r="C375" s="149" t="s">
        <v>887</v>
      </c>
      <c r="D375" s="151"/>
      <c r="E375" s="151"/>
      <c r="F375" s="151"/>
      <c r="G375" s="151"/>
      <c r="H375" s="151"/>
      <c r="I375" s="151"/>
      <c r="J375" s="151"/>
      <c r="K375" s="151"/>
      <c r="L375" s="151"/>
      <c r="M375" s="151"/>
      <c r="N375" s="163"/>
      <c r="O375" s="151"/>
      <c r="P375" s="219"/>
      <c r="Q375" s="169"/>
      <c r="R375" s="169"/>
    </row>
    <row r="376" spans="1:18" ht="24.75" customHeight="1" hidden="1">
      <c r="A376" s="149">
        <v>372</v>
      </c>
      <c r="B376" s="149" t="s">
        <v>890</v>
      </c>
      <c r="C376" s="149" t="s">
        <v>889</v>
      </c>
      <c r="D376" s="151"/>
      <c r="E376" s="151"/>
      <c r="F376" s="151"/>
      <c r="G376" s="151"/>
      <c r="H376" s="151"/>
      <c r="I376" s="151"/>
      <c r="J376" s="151"/>
      <c r="K376" s="151"/>
      <c r="L376" s="151"/>
      <c r="M376" s="151"/>
      <c r="N376" s="163"/>
      <c r="O376" s="151"/>
      <c r="P376" s="219"/>
      <c r="Q376" s="169"/>
      <c r="R376" s="169"/>
    </row>
    <row r="377" spans="1:18" ht="24.75" customHeight="1" hidden="1">
      <c r="A377" s="149">
        <v>373</v>
      </c>
      <c r="B377" s="149">
        <v>395</v>
      </c>
      <c r="C377" s="149" t="s">
        <v>891</v>
      </c>
      <c r="D377" s="151"/>
      <c r="E377" s="151"/>
      <c r="F377" s="151"/>
      <c r="G377" s="151"/>
      <c r="H377" s="151"/>
      <c r="I377" s="151"/>
      <c r="J377" s="151"/>
      <c r="K377" s="151"/>
      <c r="L377" s="151"/>
      <c r="M377" s="151"/>
      <c r="N377" s="163"/>
      <c r="O377" s="151"/>
      <c r="P377" s="219"/>
      <c r="Q377" s="169"/>
      <c r="R377" s="169"/>
    </row>
    <row r="378" spans="1:18" ht="24.75" customHeight="1" hidden="1">
      <c r="A378" s="149">
        <v>374</v>
      </c>
      <c r="B378" s="149">
        <v>396</v>
      </c>
      <c r="C378" s="149" t="s">
        <v>892</v>
      </c>
      <c r="D378" s="151"/>
      <c r="E378" s="151"/>
      <c r="F378" s="151"/>
      <c r="G378" s="151"/>
      <c r="H378" s="151"/>
      <c r="I378" s="151"/>
      <c r="J378" s="151"/>
      <c r="K378" s="151"/>
      <c r="L378" s="151"/>
      <c r="M378" s="151"/>
      <c r="N378" s="163"/>
      <c r="O378" s="151"/>
      <c r="P378" s="219"/>
      <c r="Q378" s="169"/>
      <c r="R378" s="169"/>
    </row>
    <row r="379" spans="1:18" ht="24.75" customHeight="1" hidden="1">
      <c r="A379" s="149">
        <v>375</v>
      </c>
      <c r="B379" s="149">
        <v>397</v>
      </c>
      <c r="C379" s="149" t="s">
        <v>893</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398</v>
      </c>
      <c r="C380" s="149" t="s">
        <v>894</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v>399</v>
      </c>
      <c r="C381" s="149" t="s">
        <v>895</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v>400</v>
      </c>
      <c r="C382" s="149" t="s">
        <v>896</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t="s">
        <v>898</v>
      </c>
      <c r="C383" s="149" t="s">
        <v>897</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50" t="s">
        <v>900</v>
      </c>
      <c r="C384" s="150" t="s">
        <v>899</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t="s">
        <v>902</v>
      </c>
      <c r="C385" s="149" t="s">
        <v>901</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t="s">
        <v>904</v>
      </c>
      <c r="C386" s="149" t="s">
        <v>903</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t="s">
        <v>906</v>
      </c>
      <c r="C387" s="149" t="s">
        <v>905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t="s">
        <v>908</v>
      </c>
      <c r="C388" s="149" t="s">
        <v>907</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910</v>
      </c>
      <c r="C389" s="149" t="s">
        <v>909</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912</v>
      </c>
      <c r="C390" s="150" t="s">
        <v>911</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914</v>
      </c>
      <c r="C391" s="149" t="s">
        <v>913</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916</v>
      </c>
      <c r="C392" s="149" t="s">
        <v>915</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918</v>
      </c>
      <c r="C393" s="149" t="s">
        <v>917</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v>410</v>
      </c>
      <c r="C394" s="149" t="s">
        <v>919</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921</v>
      </c>
      <c r="C395" s="149" t="s">
        <v>920</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49">
        <v>412</v>
      </c>
      <c r="C396" s="149" t="s">
        <v>922</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v>413</v>
      </c>
      <c r="C397" s="149" t="s">
        <v>923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925</v>
      </c>
      <c r="C398" s="149" t="s">
        <v>924</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927</v>
      </c>
      <c r="C399" s="149" t="s">
        <v>926</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t="s">
        <v>929</v>
      </c>
      <c r="C400" s="149" t="s">
        <v>928</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931</v>
      </c>
      <c r="C401" s="149" t="s">
        <v>930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t="s">
        <v>933</v>
      </c>
      <c r="C402" s="149" t="s">
        <v>932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t="s">
        <v>935</v>
      </c>
      <c r="C403" s="149" t="s">
        <v>934</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937</v>
      </c>
      <c r="C404" s="149" t="s">
        <v>936</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939</v>
      </c>
      <c r="C405" s="149" t="s">
        <v>938</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941</v>
      </c>
      <c r="C406" s="149" t="s">
        <v>940</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943</v>
      </c>
      <c r="C407" s="149" t="s">
        <v>942</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945</v>
      </c>
      <c r="C408" s="149" t="s">
        <v>944</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947</v>
      </c>
      <c r="C409" s="149" t="s">
        <v>946</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v>426</v>
      </c>
      <c r="C410" s="149" t="s">
        <v>948</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949</v>
      </c>
      <c r="C411" s="149" t="s">
        <v>944</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951</v>
      </c>
      <c r="C412" s="149" t="s">
        <v>950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953</v>
      </c>
      <c r="C413" s="149" t="s">
        <v>952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955</v>
      </c>
      <c r="C414" s="149" t="s">
        <v>954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957</v>
      </c>
      <c r="C415" s="149" t="s">
        <v>956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t="s">
        <v>959</v>
      </c>
      <c r="C416" s="149" t="s">
        <v>958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961</v>
      </c>
      <c r="C417" s="149" t="s">
        <v>960</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963</v>
      </c>
      <c r="C418" s="149" t="s">
        <v>962</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965</v>
      </c>
      <c r="C419" s="149" t="s">
        <v>964</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967</v>
      </c>
      <c r="C420" s="149" t="s">
        <v>966</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50" t="s">
        <v>969</v>
      </c>
      <c r="C421" s="150" t="s">
        <v>968</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v>436</v>
      </c>
      <c r="C422" s="149" t="s">
        <v>970</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972</v>
      </c>
      <c r="C423" s="149" t="s">
        <v>971</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v>437</v>
      </c>
      <c r="C424" s="149" t="s">
        <v>973</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v>438</v>
      </c>
      <c r="C425" s="149" t="s">
        <v>974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v>439</v>
      </c>
      <c r="C426" s="149" t="s">
        <v>975</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49">
        <v>440</v>
      </c>
      <c r="C427" s="149" t="s">
        <v>976</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441</v>
      </c>
      <c r="C428" s="149" t="s">
        <v>977</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v>442</v>
      </c>
      <c r="C429" s="149" t="s">
        <v>978</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t="s">
        <v>980</v>
      </c>
      <c r="C430" s="149" t="s">
        <v>979</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444</v>
      </c>
      <c r="C431" s="149" t="s">
        <v>981</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t="s">
        <v>983</v>
      </c>
      <c r="C432" s="149" t="s">
        <v>982</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446</v>
      </c>
      <c r="C433" s="149" t="s">
        <v>984</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447</v>
      </c>
      <c r="C434" s="149" t="s">
        <v>985</v>
      </c>
      <c r="D434" s="151"/>
      <c r="E434" s="151"/>
      <c r="F434" s="151"/>
      <c r="G434" s="151"/>
      <c r="H434" s="151"/>
      <c r="I434" s="151"/>
      <c r="J434" s="151"/>
      <c r="K434" s="151"/>
      <c r="L434" s="151"/>
      <c r="M434" s="151"/>
      <c r="N434" s="163"/>
      <c r="O434" s="151"/>
      <c r="P434" s="219"/>
      <c r="Q434" s="169"/>
      <c r="R434" s="169"/>
    </row>
    <row r="435" spans="1:18" ht="24.75" customHeight="1">
      <c r="A435" s="149">
        <v>431</v>
      </c>
      <c r="B435" s="154"/>
      <c r="C435" s="155" t="s">
        <v>218</v>
      </c>
      <c r="D435" s="220">
        <f>SUM(D5,D14,D47,D58,D64,D96,D113,D165,D187,D213,D219,D238,D252,D279,D292,D322,D332,D348,D384,D421)</f>
        <v>26</v>
      </c>
      <c r="E435" s="220">
        <f>SUM(E5,E14,E47,E58,E64,E96,E113,E165,E187,E213,E219,E238,E252,E279,E292,E322,E332,E348,E384,E421)</f>
        <v>10</v>
      </c>
      <c r="F435" s="220">
        <f>SUM(F5,F14,F47,F58,F64,F96,F113,F165,F187,F213,F219,F238,F252,F279,F292,F322,F332,F348,F384,F421)</f>
        <v>0</v>
      </c>
      <c r="G435" s="220">
        <f>SUM(G5,G14,G47,G58,G64,G96,G113,G165,G187,G213,G219,G238,G252,G279,G292,G322,G332,G348,G384,G421)</f>
        <v>0</v>
      </c>
      <c r="H435" s="221">
        <f>SUM(H5,H14,H47,H58,H64,H96,H113,H165,H187,H213,H219,H238,H252,H279,H292,H322,H332,H348,H384,H421)</f>
        <v>26</v>
      </c>
      <c r="I435" s="221">
        <f>SUM(I5,I14,I47,I58,I64,I96,I113,I165,I187,I213,I219,I238,I252,I279,I292,I322,I332,I348,I384,I421)</f>
        <v>10</v>
      </c>
      <c r="J435" s="220">
        <f>SUM(J5,J14,J47,J58,J64,J96,J113,J165,J187,J213,J219,J238,J252,J279,J292,J322,J332,J348,J384,J421)</f>
        <v>0</v>
      </c>
      <c r="K435" s="220">
        <f>SUM(K5,K14,K47,K58,K64,K96,K113,K165,K187,K213,K219,K238,K252,K279,K292,K322,K332,K348,K384,K421)</f>
        <v>0</v>
      </c>
      <c r="L435" s="220">
        <f>SUM(L5,L14,L47,L58,L64,L96,L113,L165,L187,L213,L219,L238,L252,L279,L292,L322,L332,L348,L384,L421)</f>
        <v>26</v>
      </c>
      <c r="M435" s="220">
        <f>SUM(M5,M14,M47,M58,M64,M96,M113,M165,M187,M213,M219,M238,M252,M279,M292,M322,M332,M348,M384,M421)</f>
        <v>1</v>
      </c>
      <c r="N435" s="222">
        <f>SUM(N5,N14,N47,N58,N64,N96,N113,N165,N187,N213,N219,N238,N252,N279,N292,N322,N332,N348,N384,N421)</f>
        <v>123913</v>
      </c>
      <c r="O435" s="223">
        <f>SUM(O5,O14,O47,O58,O64,O96,O113,O165,O187,O213,O219,O238,O252,O279,O292,O322,O332,O348,O384,O421)</f>
        <v>110038</v>
      </c>
      <c r="P435" s="219"/>
      <c r="Q435" s="169"/>
      <c r="R435" s="169"/>
    </row>
    <row r="436" spans="1:18" s="218" customFormat="1" ht="24.75" customHeight="1" hidden="1">
      <c r="A436" s="149">
        <v>432</v>
      </c>
      <c r="B436" s="211"/>
      <c r="C436" s="212" t="s">
        <v>223</v>
      </c>
      <c r="D436" s="197"/>
      <c r="E436" s="197"/>
      <c r="F436" s="197"/>
      <c r="G436" s="197"/>
      <c r="H436" s="197"/>
      <c r="I436" s="197"/>
      <c r="J436" s="197"/>
      <c r="K436" s="197"/>
      <c r="L436" s="197"/>
      <c r="M436" s="197"/>
      <c r="N436" s="216"/>
      <c r="O436" s="197"/>
      <c r="P436" s="217"/>
      <c r="Q436" s="217"/>
      <c r="R436" s="217"/>
    </row>
    <row r="437" spans="1:18" s="193" customFormat="1" ht="24.75" customHeight="1">
      <c r="A437" s="149">
        <v>433</v>
      </c>
      <c r="B437" s="196"/>
      <c r="C437" s="180" t="s">
        <v>211</v>
      </c>
      <c r="D437" s="197">
        <v>18</v>
      </c>
      <c r="E437" s="151">
        <v>7</v>
      </c>
      <c r="F437" s="151"/>
      <c r="G437" s="151"/>
      <c r="H437" s="151">
        <v>18</v>
      </c>
      <c r="I437" s="151">
        <v>7</v>
      </c>
      <c r="J437" s="151"/>
      <c r="K437" s="151"/>
      <c r="L437" s="151">
        <v>18</v>
      </c>
      <c r="M437" s="151">
        <v>1</v>
      </c>
      <c r="N437" s="163">
        <v>112832</v>
      </c>
      <c r="O437" s="151">
        <v>98957</v>
      </c>
      <c r="P437" s="214"/>
      <c r="Q437" s="192"/>
      <c r="R437" s="192"/>
    </row>
    <row r="438" spans="1:18" s="193" customFormat="1" ht="24.75" customHeight="1" hidden="1">
      <c r="A438" s="149">
        <v>434</v>
      </c>
      <c r="B438" s="198"/>
      <c r="C438" s="180" t="s">
        <v>212</v>
      </c>
      <c r="D438" s="197"/>
      <c r="E438" s="151"/>
      <c r="F438" s="151"/>
      <c r="G438" s="151"/>
      <c r="H438" s="151"/>
      <c r="I438" s="151"/>
      <c r="J438" s="151"/>
      <c r="K438" s="151"/>
      <c r="L438" s="151"/>
      <c r="M438" s="151"/>
      <c r="N438" s="163"/>
      <c r="O438" s="151"/>
      <c r="P438" s="214"/>
      <c r="Q438" s="192"/>
      <c r="R438" s="192"/>
    </row>
    <row r="439" spans="1:18" s="193" customFormat="1" ht="24.75" customHeight="1" hidden="1">
      <c r="A439" s="149">
        <v>435</v>
      </c>
      <c r="B439" s="198"/>
      <c r="C439" s="180" t="s">
        <v>213</v>
      </c>
      <c r="D439" s="197"/>
      <c r="E439" s="151"/>
      <c r="F439" s="151"/>
      <c r="G439" s="151"/>
      <c r="H439" s="151"/>
      <c r="I439" s="151"/>
      <c r="J439" s="151"/>
      <c r="K439" s="151"/>
      <c r="L439" s="151"/>
      <c r="M439" s="151"/>
      <c r="N439" s="163"/>
      <c r="O439" s="151"/>
      <c r="P439" s="214"/>
      <c r="Q439" s="192"/>
      <c r="R439" s="192"/>
    </row>
    <row r="440" spans="1:18" s="193" customFormat="1" ht="24.75" customHeight="1" hidden="1">
      <c r="A440" s="149">
        <v>436</v>
      </c>
      <c r="B440" s="198"/>
      <c r="C440" s="180" t="s">
        <v>214</v>
      </c>
      <c r="D440" s="197"/>
      <c r="E440" s="151"/>
      <c r="F440" s="151"/>
      <c r="G440" s="151"/>
      <c r="H440" s="151"/>
      <c r="I440" s="151"/>
      <c r="J440" s="151"/>
      <c r="K440" s="151"/>
      <c r="L440" s="151"/>
      <c r="M440" s="151"/>
      <c r="N440" s="163"/>
      <c r="O440" s="151"/>
      <c r="P440" s="214"/>
      <c r="Q440" s="192"/>
      <c r="R440" s="192"/>
    </row>
    <row r="441" spans="1:18" s="193" customFormat="1" ht="24.75" customHeight="1" hidden="1">
      <c r="A441" s="149">
        <v>437</v>
      </c>
      <c r="B441" s="198"/>
      <c r="C441" s="199" t="s">
        <v>163</v>
      </c>
      <c r="D441" s="197"/>
      <c r="E441" s="151"/>
      <c r="F441" s="151"/>
      <c r="G441" s="151"/>
      <c r="H441" s="151"/>
      <c r="I441" s="151"/>
      <c r="J441" s="151"/>
      <c r="K441" s="151"/>
      <c r="L441" s="151"/>
      <c r="M441" s="151"/>
      <c r="N441" s="163"/>
      <c r="O441" s="151"/>
      <c r="P441" s="214"/>
      <c r="Q441" s="192"/>
      <c r="R441" s="192"/>
    </row>
    <row r="442" spans="1:18" s="193" customFormat="1" ht="24.75" customHeight="1" hidden="1">
      <c r="A442" s="149">
        <v>438</v>
      </c>
      <c r="B442" s="198"/>
      <c r="C442" s="199" t="s">
        <v>159</v>
      </c>
      <c r="D442" s="197"/>
      <c r="E442" s="151"/>
      <c r="F442" s="151"/>
      <c r="G442" s="151"/>
      <c r="H442" s="151"/>
      <c r="I442" s="151"/>
      <c r="J442" s="151"/>
      <c r="K442" s="151"/>
      <c r="L442" s="151"/>
      <c r="M442" s="151"/>
      <c r="N442" s="163"/>
      <c r="O442" s="151"/>
      <c r="P442" s="214"/>
      <c r="Q442" s="192"/>
      <c r="R442" s="192"/>
    </row>
    <row r="443" spans="1:18" s="193" customFormat="1" ht="24.75" customHeight="1" hidden="1">
      <c r="A443" s="149">
        <v>439</v>
      </c>
      <c r="B443" s="198"/>
      <c r="C443" s="210" t="s">
        <v>137</v>
      </c>
      <c r="D443" s="197"/>
      <c r="E443" s="151"/>
      <c r="F443" s="151"/>
      <c r="G443" s="151"/>
      <c r="H443" s="151"/>
      <c r="I443" s="151"/>
      <c r="J443" s="151"/>
      <c r="K443" s="151"/>
      <c r="L443" s="151"/>
      <c r="M443" s="151"/>
      <c r="N443" s="163"/>
      <c r="O443" s="151"/>
      <c r="P443" s="214"/>
      <c r="Q443" s="192"/>
      <c r="R443" s="192"/>
    </row>
    <row r="444" spans="1:18" s="193" customFormat="1" ht="24.75" customHeight="1" hidden="1">
      <c r="A444" s="149">
        <v>440</v>
      </c>
      <c r="B444" s="198"/>
      <c r="C444" s="199" t="s">
        <v>222</v>
      </c>
      <c r="D444" s="197"/>
      <c r="E444" s="151"/>
      <c r="F444" s="151"/>
      <c r="G444" s="151"/>
      <c r="H444" s="151"/>
      <c r="I444" s="151"/>
      <c r="J444" s="151"/>
      <c r="K444" s="151"/>
      <c r="L444" s="151"/>
      <c r="M444" s="151"/>
      <c r="N444" s="163"/>
      <c r="O444" s="151"/>
      <c r="P444" s="214"/>
      <c r="Q444" s="192"/>
      <c r="R444" s="192"/>
    </row>
    <row r="445" spans="1:18" s="193" customFormat="1" ht="24.75" customHeight="1">
      <c r="A445" s="149">
        <v>441</v>
      </c>
      <c r="B445" s="198"/>
      <c r="C445" s="199" t="s">
        <v>160</v>
      </c>
      <c r="D445" s="197">
        <v>10</v>
      </c>
      <c r="E445" s="151">
        <v>10</v>
      </c>
      <c r="F445" s="151"/>
      <c r="G445" s="151"/>
      <c r="H445" s="151">
        <v>10</v>
      </c>
      <c r="I445" s="151">
        <v>10</v>
      </c>
      <c r="J445" s="151"/>
      <c r="K445" s="151"/>
      <c r="L445" s="151">
        <v>10</v>
      </c>
      <c r="M445" s="151"/>
      <c r="N445" s="163">
        <v>87529</v>
      </c>
      <c r="O445" s="151">
        <v>87529</v>
      </c>
      <c r="P445" s="214"/>
      <c r="Q445" s="192"/>
      <c r="R445" s="192"/>
    </row>
    <row r="446" spans="1:18" s="193" customFormat="1" ht="24.75" customHeight="1" hidden="1">
      <c r="A446" s="149">
        <v>442</v>
      </c>
      <c r="B446" s="195"/>
      <c r="C446" s="199" t="s">
        <v>161</v>
      </c>
      <c r="D446" s="213"/>
      <c r="E446" s="151"/>
      <c r="F446" s="151"/>
      <c r="G446" s="151"/>
      <c r="H446" s="151"/>
      <c r="I446" s="151"/>
      <c r="J446" s="151"/>
      <c r="K446" s="151"/>
      <c r="L446" s="151"/>
      <c r="M446" s="151"/>
      <c r="N446" s="163"/>
      <c r="O446" s="151"/>
      <c r="P446" s="214"/>
      <c r="Q446" s="192"/>
      <c r="R446" s="192"/>
    </row>
    <row r="447" spans="1:16" s="193" customFormat="1" ht="24.75" customHeight="1" hidden="1">
      <c r="A447" s="149">
        <v>443</v>
      </c>
      <c r="B447" s="195"/>
      <c r="C447" s="199" t="s">
        <v>162</v>
      </c>
      <c r="D447" s="213"/>
      <c r="E447" s="151"/>
      <c r="F447" s="151"/>
      <c r="G447" s="151"/>
      <c r="H447" s="151"/>
      <c r="I447" s="151"/>
      <c r="J447" s="151"/>
      <c r="K447" s="151"/>
      <c r="L447" s="151"/>
      <c r="M447" s="151"/>
      <c r="N447" s="163"/>
      <c r="O447" s="151"/>
      <c r="P447" s="215"/>
    </row>
    <row r="448" spans="1:16" s="193" customFormat="1" ht="24.75" customHeight="1">
      <c r="A448" s="149">
        <v>444</v>
      </c>
      <c r="B448" s="195"/>
      <c r="C448" s="139" t="s">
        <v>248</v>
      </c>
      <c r="D448" s="213">
        <v>2</v>
      </c>
      <c r="E448" s="151">
        <v>2</v>
      </c>
      <c r="F448" s="151"/>
      <c r="G448" s="151"/>
      <c r="H448" s="151">
        <v>2</v>
      </c>
      <c r="I448" s="151">
        <v>2</v>
      </c>
      <c r="J448" s="151"/>
      <c r="K448" s="151"/>
      <c r="L448" s="151">
        <v>2</v>
      </c>
      <c r="M448" s="151"/>
      <c r="N448" s="163">
        <v>75000</v>
      </c>
      <c r="O448" s="151">
        <v>75000</v>
      </c>
      <c r="P448" s="215"/>
    </row>
    <row r="449" spans="1:16" s="193" customFormat="1" ht="24.75" customHeight="1">
      <c r="A449" s="149">
        <v>445</v>
      </c>
      <c r="B449" s="195"/>
      <c r="C449" s="139" t="s">
        <v>249</v>
      </c>
      <c r="D449" s="213">
        <v>11</v>
      </c>
      <c r="E449" s="151">
        <v>3</v>
      </c>
      <c r="F449" s="151"/>
      <c r="G449" s="151"/>
      <c r="H449" s="151">
        <v>11</v>
      </c>
      <c r="I449" s="151">
        <v>3</v>
      </c>
      <c r="J449" s="151"/>
      <c r="K449" s="151"/>
      <c r="L449" s="151">
        <v>11</v>
      </c>
      <c r="M449" s="151"/>
      <c r="N449" s="163">
        <v>12243</v>
      </c>
      <c r="O449" s="151">
        <v>12243</v>
      </c>
      <c r="P449" s="215"/>
    </row>
    <row r="450" spans="1:16" s="193" customFormat="1" ht="24.75" customHeight="1">
      <c r="A450" s="149">
        <v>446</v>
      </c>
      <c r="B450" s="195"/>
      <c r="C450" s="139" t="s">
        <v>250</v>
      </c>
      <c r="D450" s="213">
        <v>13</v>
      </c>
      <c r="E450" s="151">
        <v>5</v>
      </c>
      <c r="F450" s="151"/>
      <c r="G450" s="151"/>
      <c r="H450" s="151">
        <v>13</v>
      </c>
      <c r="I450" s="151">
        <v>5</v>
      </c>
      <c r="J450" s="151"/>
      <c r="K450" s="151"/>
      <c r="L450" s="151">
        <v>13</v>
      </c>
      <c r="M450" s="151">
        <v>1</v>
      </c>
      <c r="N450" s="163">
        <v>36670</v>
      </c>
      <c r="O450" s="151">
        <v>22795</v>
      </c>
      <c r="P450" s="215"/>
    </row>
    <row r="451" spans="1:16" s="193" customFormat="1" ht="24.75" customHeight="1" hidden="1">
      <c r="A451" s="149">
        <v>447</v>
      </c>
      <c r="B451" s="195"/>
      <c r="C451" s="139" t="s">
        <v>251</v>
      </c>
      <c r="D451" s="213"/>
      <c r="E451" s="151"/>
      <c r="F451" s="151"/>
      <c r="G451" s="151"/>
      <c r="H451" s="151"/>
      <c r="I451" s="151"/>
      <c r="J451" s="151"/>
      <c r="K451" s="151"/>
      <c r="L451" s="151"/>
      <c r="M451" s="151"/>
      <c r="N451" s="163"/>
      <c r="O451" s="151"/>
      <c r="P451" s="215"/>
    </row>
    <row r="452" spans="1:16" s="193" customFormat="1" ht="24.75" customHeight="1" hidden="1">
      <c r="A452" s="149">
        <v>448</v>
      </c>
      <c r="B452" s="195"/>
      <c r="C452" s="199" t="s">
        <v>170</v>
      </c>
      <c r="D452" s="213"/>
      <c r="E452" s="151"/>
      <c r="F452" s="151"/>
      <c r="G452" s="151"/>
      <c r="H452" s="151"/>
      <c r="I452" s="151"/>
      <c r="J452" s="151"/>
      <c r="K452" s="151"/>
      <c r="L452" s="151"/>
      <c r="M452" s="151"/>
      <c r="N452" s="163"/>
      <c r="O452" s="151"/>
      <c r="P452" s="215"/>
    </row>
    <row r="453" spans="1:16" s="193" customFormat="1" ht="24.75" customHeight="1" hidden="1">
      <c r="A453" s="149">
        <v>449</v>
      </c>
      <c r="B453" s="195"/>
      <c r="C453" s="199" t="s">
        <v>171</v>
      </c>
      <c r="D453" s="213"/>
      <c r="E453" s="151"/>
      <c r="F453" s="151"/>
      <c r="G453" s="151"/>
      <c r="H453" s="151"/>
      <c r="I453" s="151"/>
      <c r="J453" s="151"/>
      <c r="K453" s="151"/>
      <c r="L453" s="151"/>
      <c r="M453" s="151"/>
      <c r="N453" s="163"/>
      <c r="O453" s="151"/>
      <c r="P453" s="215"/>
    </row>
    <row r="454" spans="4:16" ht="12.75">
      <c r="D454" s="224"/>
      <c r="E454" s="224"/>
      <c r="F454" s="224"/>
      <c r="G454" s="224"/>
      <c r="H454" s="225"/>
      <c r="I454" s="225"/>
      <c r="J454" s="224"/>
      <c r="K454" s="224"/>
      <c r="L454" s="224"/>
      <c r="M454" s="224"/>
      <c r="N454" s="224"/>
      <c r="O454" s="226"/>
      <c r="P454" s="132"/>
    </row>
    <row r="455" spans="4:16" ht="12.75">
      <c r="D455" s="224"/>
      <c r="E455" s="224"/>
      <c r="F455" s="224"/>
      <c r="G455" s="224"/>
      <c r="H455" s="225"/>
      <c r="I455" s="225"/>
      <c r="J455" s="224"/>
      <c r="K455" s="224"/>
      <c r="L455" s="224"/>
      <c r="M455" s="224"/>
      <c r="N455" s="224"/>
      <c r="O455" s="226"/>
      <c r="P455" s="132"/>
    </row>
    <row r="456" spans="4:16" ht="12.75">
      <c r="D456" s="224"/>
      <c r="E456" s="224"/>
      <c r="F456" s="224"/>
      <c r="G456" s="224"/>
      <c r="H456" s="225"/>
      <c r="I456" s="225"/>
      <c r="J456" s="224"/>
      <c r="K456" s="224"/>
      <c r="L456" s="224"/>
      <c r="M456" s="224"/>
      <c r="N456" s="224"/>
      <c r="O456" s="226"/>
      <c r="P456" s="132"/>
    </row>
    <row r="457" spans="4:16" ht="12.75">
      <c r="D457" s="224"/>
      <c r="E457" s="224"/>
      <c r="F457" s="224"/>
      <c r="G457" s="224"/>
      <c r="H457" s="225"/>
      <c r="I457" s="225"/>
      <c r="J457" s="224"/>
      <c r="K457" s="224"/>
      <c r="L457" s="224"/>
      <c r="M457" s="224"/>
      <c r="N457" s="224"/>
      <c r="O457" s="226"/>
      <c r="P457" s="132"/>
    </row>
    <row r="458" spans="4:16" ht="12.75">
      <c r="D458" s="224"/>
      <c r="E458" s="224"/>
      <c r="F458" s="224"/>
      <c r="G458" s="224"/>
      <c r="H458" s="225"/>
      <c r="I458" s="225"/>
      <c r="J458" s="224"/>
      <c r="K458" s="224"/>
      <c r="L458" s="224"/>
      <c r="M458" s="224"/>
      <c r="N458" s="224"/>
      <c r="O458" s="226"/>
      <c r="P458" s="132"/>
    </row>
    <row r="459" spans="4:16" ht="12.75">
      <c r="D459" s="224"/>
      <c r="E459" s="224"/>
      <c r="F459" s="224"/>
      <c r="G459" s="224"/>
      <c r="H459" s="225"/>
      <c r="I459" s="225"/>
      <c r="J459" s="224"/>
      <c r="K459" s="224"/>
      <c r="L459" s="224"/>
      <c r="M459" s="224"/>
      <c r="N459" s="224"/>
      <c r="O459" s="226"/>
      <c r="P459" s="132"/>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&amp;L801C9096&amp;C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60" t="s">
        <v>108</v>
      </c>
      <c r="H4" s="260" t="s">
        <v>1023</v>
      </c>
      <c r="I4" s="260" t="s">
        <v>245</v>
      </c>
      <c r="J4" s="260"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9">
        <v>367</v>
      </c>
      <c r="E6" s="189">
        <v>360</v>
      </c>
      <c r="F6" s="189">
        <v>361</v>
      </c>
      <c r="G6" s="189">
        <v>26</v>
      </c>
      <c r="H6" s="189">
        <v>311</v>
      </c>
      <c r="I6" s="189">
        <v>10</v>
      </c>
      <c r="J6" s="189">
        <v>7</v>
      </c>
      <c r="K6" s="189">
        <v>6</v>
      </c>
      <c r="L6" s="42"/>
    </row>
    <row r="7" spans="1:13" ht="16.5" customHeight="1">
      <c r="A7" s="10">
        <v>2</v>
      </c>
      <c r="B7" s="374" t="s">
        <v>7</v>
      </c>
      <c r="C7" s="261" t="s">
        <v>107</v>
      </c>
      <c r="D7" s="157"/>
      <c r="E7" s="157"/>
      <c r="F7" s="157"/>
      <c r="G7" s="157"/>
      <c r="H7" s="157"/>
      <c r="I7" s="157"/>
      <c r="J7" s="157"/>
      <c r="K7" s="157"/>
      <c r="L7" s="42"/>
      <c r="M7" s="18"/>
    </row>
    <row r="8" spans="1:13" ht="16.5" customHeight="1">
      <c r="A8" s="10">
        <v>3</v>
      </c>
      <c r="B8" s="375"/>
      <c r="C8" s="261" t="s">
        <v>105</v>
      </c>
      <c r="D8" s="157"/>
      <c r="E8" s="157"/>
      <c r="F8" s="157"/>
      <c r="G8" s="157"/>
      <c r="H8" s="157"/>
      <c r="I8" s="157"/>
      <c r="J8" s="157"/>
      <c r="K8" s="157"/>
      <c r="L8" s="42"/>
      <c r="M8" s="18"/>
    </row>
    <row r="9" spans="1:13" ht="16.5" customHeight="1">
      <c r="A9" s="10">
        <v>4</v>
      </c>
      <c r="B9" s="376"/>
      <c r="C9" s="261" t="s">
        <v>106</v>
      </c>
      <c r="D9" s="157"/>
      <c r="E9" s="157"/>
      <c r="F9" s="157"/>
      <c r="G9" s="157"/>
      <c r="H9" s="157"/>
      <c r="I9" s="157"/>
      <c r="J9" s="157"/>
      <c r="K9" s="157"/>
      <c r="L9" s="42"/>
      <c r="M9" s="18"/>
    </row>
    <row r="10" spans="1:13" ht="16.5" customHeight="1">
      <c r="A10" s="10">
        <v>5</v>
      </c>
      <c r="B10" s="355" t="s">
        <v>8</v>
      </c>
      <c r="C10" s="356"/>
      <c r="D10" s="157"/>
      <c r="E10" s="157"/>
      <c r="F10" s="157"/>
      <c r="G10" s="157"/>
      <c r="H10" s="157"/>
      <c r="I10" s="157"/>
      <c r="J10" s="157"/>
      <c r="K10" s="157"/>
      <c r="L10" s="42"/>
      <c r="M10" s="18"/>
    </row>
    <row r="11" spans="1:13" ht="16.5" customHeight="1">
      <c r="A11" s="10">
        <v>6</v>
      </c>
      <c r="B11" s="355" t="s">
        <v>9</v>
      </c>
      <c r="C11" s="356"/>
      <c r="D11" s="157"/>
      <c r="E11" s="157"/>
      <c r="F11" s="157"/>
      <c r="G11" s="157"/>
      <c r="H11" s="157"/>
      <c r="I11" s="157"/>
      <c r="J11" s="157"/>
      <c r="K11" s="157"/>
      <c r="L11" s="42"/>
      <c r="M11" s="18"/>
    </row>
    <row r="12" spans="1:12" s="18" customFormat="1" ht="16.5" customHeight="1">
      <c r="A12" s="10">
        <v>7</v>
      </c>
      <c r="B12" s="355" t="s">
        <v>10</v>
      </c>
      <c r="C12" s="356"/>
      <c r="D12" s="157"/>
      <c r="E12" s="157"/>
      <c r="F12" s="157"/>
      <c r="G12" s="157"/>
      <c r="H12" s="157"/>
      <c r="I12" s="157"/>
      <c r="J12" s="157"/>
      <c r="K12" s="157"/>
      <c r="L12" s="156"/>
    </row>
    <row r="13" spans="1:13" ht="22.5" customHeight="1">
      <c r="A13" s="10">
        <v>8</v>
      </c>
      <c r="B13" s="355" t="s">
        <v>11</v>
      </c>
      <c r="C13" s="356"/>
      <c r="D13" s="157"/>
      <c r="E13" s="157"/>
      <c r="F13" s="157"/>
      <c r="G13" s="157"/>
      <c r="H13" s="157"/>
      <c r="I13" s="157"/>
      <c r="J13" s="157"/>
      <c r="K13" s="157"/>
      <c r="L13" s="42"/>
      <c r="M13" s="18"/>
    </row>
    <row r="14" spans="1:12" s="18" customFormat="1" ht="16.5" customHeight="1">
      <c r="A14" s="10">
        <v>9</v>
      </c>
      <c r="B14" s="355" t="s">
        <v>234</v>
      </c>
      <c r="C14" s="356"/>
      <c r="D14" s="189"/>
      <c r="E14" s="189"/>
      <c r="F14" s="189"/>
      <c r="G14" s="189"/>
      <c r="H14" s="189"/>
      <c r="I14" s="189"/>
      <c r="J14" s="189"/>
      <c r="K14" s="189"/>
      <c r="L14" s="156"/>
    </row>
    <row r="15" spans="1:13" ht="16.5" customHeight="1">
      <c r="A15" s="10">
        <v>10</v>
      </c>
      <c r="B15" s="355" t="s">
        <v>12</v>
      </c>
      <c r="C15" s="356"/>
      <c r="D15" s="157">
        <v>1</v>
      </c>
      <c r="E15" s="157">
        <v>1</v>
      </c>
      <c r="F15" s="157">
        <v>1</v>
      </c>
      <c r="G15" s="157"/>
      <c r="H15" s="157">
        <v>1</v>
      </c>
      <c r="I15" s="157"/>
      <c r="J15" s="157"/>
      <c r="K15" s="157"/>
      <c r="L15" s="42"/>
      <c r="M15" s="18"/>
    </row>
    <row r="16" spans="1:13" ht="16.5" customHeight="1">
      <c r="A16" s="10">
        <v>11</v>
      </c>
      <c r="B16" s="355" t="s">
        <v>13</v>
      </c>
      <c r="C16" s="356"/>
      <c r="D16" s="157"/>
      <c r="E16" s="157"/>
      <c r="F16" s="157"/>
      <c r="G16" s="157"/>
      <c r="H16" s="157"/>
      <c r="I16" s="157"/>
      <c r="J16" s="157"/>
      <c r="K16" s="157"/>
      <c r="L16" s="42"/>
      <c r="M16" s="18"/>
    </row>
    <row r="17" spans="1:13" ht="16.5" customHeight="1">
      <c r="A17" s="10">
        <v>12</v>
      </c>
      <c r="B17" s="355" t="s">
        <v>22</v>
      </c>
      <c r="C17" s="356"/>
      <c r="D17" s="157"/>
      <c r="E17" s="157"/>
      <c r="F17" s="157"/>
      <c r="G17" s="157"/>
      <c r="H17" s="157"/>
      <c r="I17" s="157"/>
      <c r="J17" s="157"/>
      <c r="K17" s="157"/>
      <c r="L17" s="42"/>
      <c r="M17" s="18"/>
    </row>
    <row r="18" spans="1:13" ht="16.5" customHeight="1">
      <c r="A18" s="10">
        <v>13</v>
      </c>
      <c r="B18" s="355" t="s">
        <v>23</v>
      </c>
      <c r="C18" s="356"/>
      <c r="D18" s="157"/>
      <c r="E18" s="157"/>
      <c r="F18" s="157"/>
      <c r="G18" s="157"/>
      <c r="H18" s="157"/>
      <c r="I18" s="157"/>
      <c r="J18" s="157"/>
      <c r="K18" s="157"/>
      <c r="L18" s="42"/>
      <c r="M18" s="18"/>
    </row>
    <row r="19" spans="1:13" ht="16.5" customHeight="1">
      <c r="A19" s="10">
        <v>14</v>
      </c>
      <c r="B19" s="355" t="s">
        <v>24</v>
      </c>
      <c r="C19" s="356"/>
      <c r="D19" s="157"/>
      <c r="E19" s="157"/>
      <c r="F19" s="157"/>
      <c r="G19" s="157"/>
      <c r="H19" s="157"/>
      <c r="I19" s="157"/>
      <c r="J19" s="157"/>
      <c r="K19" s="157"/>
      <c r="L19" s="42"/>
      <c r="M19" s="18"/>
    </row>
    <row r="20" spans="1:13" ht="16.5" customHeight="1">
      <c r="A20" s="10">
        <v>15</v>
      </c>
      <c r="B20" s="355" t="s">
        <v>233</v>
      </c>
      <c r="C20" s="356"/>
      <c r="D20" s="157">
        <v>156</v>
      </c>
      <c r="E20" s="157">
        <v>156</v>
      </c>
      <c r="F20" s="157">
        <v>156</v>
      </c>
      <c r="G20" s="157"/>
      <c r="H20" s="157">
        <v>156</v>
      </c>
      <c r="I20" s="157"/>
      <c r="J20" s="157"/>
      <c r="K20" s="157"/>
      <c r="L20" s="42"/>
      <c r="M20" s="18"/>
    </row>
    <row r="21" spans="1:13" ht="16.5" customHeight="1">
      <c r="A21" s="10">
        <v>16</v>
      </c>
      <c r="B21" s="357" t="s">
        <v>235</v>
      </c>
      <c r="C21" s="358"/>
      <c r="D21" s="157">
        <v>39</v>
      </c>
      <c r="E21" s="157">
        <v>32</v>
      </c>
      <c r="F21" s="157">
        <v>33</v>
      </c>
      <c r="G21" s="157">
        <v>7</v>
      </c>
      <c r="H21" s="157">
        <v>12</v>
      </c>
      <c r="I21" s="157"/>
      <c r="J21" s="157">
        <v>7</v>
      </c>
      <c r="K21" s="157">
        <v>6</v>
      </c>
      <c r="L21" s="42"/>
      <c r="M21" s="18"/>
    </row>
    <row r="22" spans="1:13" ht="16.5" customHeight="1">
      <c r="A22" s="10">
        <v>17</v>
      </c>
      <c r="B22" s="361" t="s">
        <v>54</v>
      </c>
      <c r="C22" s="81" t="s">
        <v>14</v>
      </c>
      <c r="D22" s="157">
        <v>3</v>
      </c>
      <c r="E22" s="157">
        <v>3</v>
      </c>
      <c r="F22" s="157">
        <v>3</v>
      </c>
      <c r="G22" s="157"/>
      <c r="H22" s="157">
        <v>3</v>
      </c>
      <c r="I22" s="157"/>
      <c r="J22" s="157"/>
      <c r="K22" s="157"/>
      <c r="L22" s="42"/>
      <c r="M22" s="18"/>
    </row>
    <row r="23" spans="1:13" ht="16.5" customHeight="1">
      <c r="A23" s="10">
        <v>18</v>
      </c>
      <c r="B23" s="362"/>
      <c r="C23" s="81" t="s">
        <v>15</v>
      </c>
      <c r="D23" s="157"/>
      <c r="E23" s="157"/>
      <c r="F23" s="157"/>
      <c r="G23" s="157"/>
      <c r="H23" s="157"/>
      <c r="I23" s="157"/>
      <c r="J23" s="157"/>
      <c r="K23" s="157"/>
      <c r="L23" s="42"/>
      <c r="M23" s="18"/>
    </row>
    <row r="24" spans="1:13" ht="16.5" customHeight="1">
      <c r="A24" s="10">
        <v>19</v>
      </c>
      <c r="B24" s="362"/>
      <c r="C24" s="81" t="s">
        <v>16</v>
      </c>
      <c r="D24" s="157">
        <v>34</v>
      </c>
      <c r="E24" s="157">
        <v>27</v>
      </c>
      <c r="F24" s="157">
        <v>28</v>
      </c>
      <c r="G24" s="157">
        <v>7</v>
      </c>
      <c r="H24" s="157">
        <v>9</v>
      </c>
      <c r="I24" s="157"/>
      <c r="J24" s="157">
        <v>5</v>
      </c>
      <c r="K24" s="157">
        <v>6</v>
      </c>
      <c r="L24" s="42"/>
      <c r="M24" s="18"/>
    </row>
    <row r="25" spans="1:13" ht="16.5" customHeight="1">
      <c r="A25" s="10">
        <v>20</v>
      </c>
      <c r="B25" s="362"/>
      <c r="C25" s="81" t="s">
        <v>17</v>
      </c>
      <c r="D25" s="157">
        <v>2</v>
      </c>
      <c r="E25" s="157">
        <v>2</v>
      </c>
      <c r="F25" s="157">
        <v>2</v>
      </c>
      <c r="G25" s="157"/>
      <c r="H25" s="157"/>
      <c r="I25" s="157"/>
      <c r="J25" s="157">
        <v>2</v>
      </c>
      <c r="K25" s="157"/>
      <c r="L25" s="42"/>
      <c r="M25" s="18"/>
    </row>
    <row r="26" spans="1:13" ht="16.5" customHeight="1">
      <c r="A26" s="10">
        <v>21</v>
      </c>
      <c r="B26" s="362"/>
      <c r="C26" s="81" t="s">
        <v>18</v>
      </c>
      <c r="D26" s="157"/>
      <c r="E26" s="157"/>
      <c r="F26" s="157"/>
      <c r="G26" s="157"/>
      <c r="H26" s="157"/>
      <c r="I26" s="157"/>
      <c r="J26" s="157"/>
      <c r="K26" s="157"/>
      <c r="L26" s="42"/>
      <c r="M26" s="18"/>
    </row>
    <row r="27" spans="1:12" s="18" customFormat="1" ht="23.25" customHeight="1">
      <c r="A27" s="10">
        <v>22</v>
      </c>
      <c r="B27" s="362"/>
      <c r="C27" s="188" t="s">
        <v>143</v>
      </c>
      <c r="D27" s="189"/>
      <c r="E27" s="189"/>
      <c r="F27" s="189"/>
      <c r="G27" s="189"/>
      <c r="H27" s="189"/>
      <c r="I27" s="189"/>
      <c r="J27" s="189"/>
      <c r="K27" s="189"/>
      <c r="L27" s="156"/>
    </row>
    <row r="28" spans="1:12" s="18" customFormat="1" ht="24.75" customHeight="1">
      <c r="A28" s="10">
        <v>23</v>
      </c>
      <c r="B28" s="363"/>
      <c r="C28" s="188" t="s">
        <v>144</v>
      </c>
      <c r="D28" s="189"/>
      <c r="E28" s="189"/>
      <c r="F28" s="189"/>
      <c r="G28" s="189"/>
      <c r="H28" s="189"/>
      <c r="I28" s="189"/>
      <c r="J28" s="189"/>
      <c r="K28" s="189"/>
      <c r="L28" s="156"/>
    </row>
    <row r="29" spans="1:13" ht="16.5" customHeight="1">
      <c r="A29" s="10">
        <v>24</v>
      </c>
      <c r="B29" s="355" t="s">
        <v>25</v>
      </c>
      <c r="C29" s="356"/>
      <c r="D29" s="157"/>
      <c r="E29" s="157"/>
      <c r="F29" s="157"/>
      <c r="G29" s="157"/>
      <c r="H29" s="157"/>
      <c r="I29" s="157"/>
      <c r="J29" s="157"/>
      <c r="K29" s="157"/>
      <c r="L29" s="42"/>
      <c r="M29" s="18"/>
    </row>
    <row r="30" spans="1:13" ht="16.5" customHeight="1">
      <c r="A30" s="10">
        <v>25</v>
      </c>
      <c r="B30" s="355" t="s">
        <v>26</v>
      </c>
      <c r="C30" s="356"/>
      <c r="D30" s="157"/>
      <c r="E30" s="157"/>
      <c r="F30" s="157"/>
      <c r="G30" s="157"/>
      <c r="H30" s="157"/>
      <c r="I30" s="157"/>
      <c r="J30" s="157"/>
      <c r="K30" s="157"/>
      <c r="L30" s="42"/>
      <c r="M30" s="18"/>
    </row>
    <row r="31" spans="1:13" ht="16.5" customHeight="1">
      <c r="A31" s="10">
        <v>26</v>
      </c>
      <c r="B31" s="355" t="s">
        <v>27</v>
      </c>
      <c r="C31" s="356"/>
      <c r="D31" s="157"/>
      <c r="E31" s="157"/>
      <c r="F31" s="157"/>
      <c r="G31" s="157"/>
      <c r="H31" s="157"/>
      <c r="I31" s="157"/>
      <c r="J31" s="157"/>
      <c r="K31" s="157"/>
      <c r="L31" s="42"/>
      <c r="M31" s="18"/>
    </row>
    <row r="32" spans="1:13" ht="16.5" customHeight="1">
      <c r="A32" s="10">
        <v>27</v>
      </c>
      <c r="B32" s="355" t="s">
        <v>28</v>
      </c>
      <c r="C32" s="356"/>
      <c r="D32" s="157"/>
      <c r="E32" s="157"/>
      <c r="F32" s="157"/>
      <c r="G32" s="157"/>
      <c r="H32" s="157"/>
      <c r="I32" s="157"/>
      <c r="J32" s="157"/>
      <c r="K32" s="157"/>
      <c r="L32" s="42"/>
      <c r="M32" s="18"/>
    </row>
    <row r="33" spans="1:13" ht="16.5" customHeight="1">
      <c r="A33" s="10">
        <v>28</v>
      </c>
      <c r="B33" s="355" t="s">
        <v>29</v>
      </c>
      <c r="C33" s="356"/>
      <c r="D33" s="157">
        <v>14</v>
      </c>
      <c r="E33" s="157">
        <v>14</v>
      </c>
      <c r="F33" s="157">
        <v>14</v>
      </c>
      <c r="G33" s="157">
        <v>1</v>
      </c>
      <c r="H33" s="157">
        <v>13</v>
      </c>
      <c r="I33" s="157"/>
      <c r="J33" s="157"/>
      <c r="K33" s="157"/>
      <c r="L33" s="42"/>
      <c r="M33" s="18"/>
    </row>
    <row r="34" spans="1:13" ht="26.25" customHeight="1">
      <c r="A34" s="10">
        <v>29</v>
      </c>
      <c r="B34" s="355" t="s">
        <v>30</v>
      </c>
      <c r="C34" s="356"/>
      <c r="D34" s="157"/>
      <c r="E34" s="157"/>
      <c r="F34" s="157"/>
      <c r="G34" s="157"/>
      <c r="H34" s="157"/>
      <c r="I34" s="157"/>
      <c r="J34" s="157"/>
      <c r="K34" s="157"/>
      <c r="L34" s="42"/>
      <c r="M34" s="18"/>
    </row>
    <row r="35" spans="1:13" ht="16.5" customHeight="1">
      <c r="A35" s="10">
        <v>30</v>
      </c>
      <c r="B35" s="355" t="s">
        <v>31</v>
      </c>
      <c r="C35" s="356"/>
      <c r="D35" s="157">
        <v>1</v>
      </c>
      <c r="E35" s="157">
        <v>1</v>
      </c>
      <c r="F35" s="157">
        <v>1</v>
      </c>
      <c r="G35" s="157"/>
      <c r="H35" s="157">
        <v>1</v>
      </c>
      <c r="I35" s="157"/>
      <c r="J35" s="157"/>
      <c r="K35" s="157"/>
      <c r="L35" s="42"/>
      <c r="M35" s="18"/>
    </row>
    <row r="36" spans="1:13" ht="16.5" customHeight="1">
      <c r="A36" s="10">
        <v>31</v>
      </c>
      <c r="B36" s="355" t="s">
        <v>252</v>
      </c>
      <c r="C36" s="356"/>
      <c r="D36" s="157">
        <v>28</v>
      </c>
      <c r="E36" s="157">
        <v>28</v>
      </c>
      <c r="F36" s="157">
        <v>28</v>
      </c>
      <c r="G36" s="157">
        <v>2</v>
      </c>
      <c r="H36" s="157">
        <v>24</v>
      </c>
      <c r="I36" s="157">
        <v>2</v>
      </c>
      <c r="J36" s="157"/>
      <c r="K36" s="157"/>
      <c r="L36" s="42"/>
      <c r="M36" s="18"/>
    </row>
    <row r="37" spans="1:13" ht="16.5" customHeight="1">
      <c r="A37" s="10">
        <v>32</v>
      </c>
      <c r="B37" s="355" t="s">
        <v>32</v>
      </c>
      <c r="C37" s="356"/>
      <c r="D37" s="157"/>
      <c r="E37" s="157"/>
      <c r="F37" s="157"/>
      <c r="G37" s="157"/>
      <c r="H37" s="157"/>
      <c r="I37" s="157"/>
      <c r="J37" s="157"/>
      <c r="K37" s="157"/>
      <c r="L37" s="42"/>
      <c r="M37" s="18"/>
    </row>
    <row r="38" spans="1:13" ht="16.5" customHeight="1">
      <c r="A38" s="10">
        <v>33</v>
      </c>
      <c r="B38" s="355" t="s">
        <v>19</v>
      </c>
      <c r="C38" s="356"/>
      <c r="D38" s="157">
        <v>38</v>
      </c>
      <c r="E38" s="157">
        <v>38</v>
      </c>
      <c r="F38" s="157">
        <v>38</v>
      </c>
      <c r="G38" s="157"/>
      <c r="H38" s="157">
        <v>38</v>
      </c>
      <c r="I38" s="157"/>
      <c r="J38" s="157"/>
      <c r="K38" s="157"/>
      <c r="L38" s="42"/>
      <c r="M38" s="18"/>
    </row>
    <row r="39" spans="1:13" ht="16.5" customHeight="1">
      <c r="A39" s="10">
        <v>34</v>
      </c>
      <c r="B39" s="355" t="s">
        <v>20</v>
      </c>
      <c r="C39" s="356"/>
      <c r="D39" s="157">
        <v>47</v>
      </c>
      <c r="E39" s="157">
        <v>47</v>
      </c>
      <c r="F39" s="157">
        <v>47</v>
      </c>
      <c r="G39" s="157">
        <v>16</v>
      </c>
      <c r="H39" s="157">
        <v>24</v>
      </c>
      <c r="I39" s="157">
        <v>7</v>
      </c>
      <c r="J39" s="157"/>
      <c r="K39" s="157"/>
      <c r="L39" s="42"/>
      <c r="M39" s="18"/>
    </row>
    <row r="40" spans="1:13" ht="16.5" customHeight="1">
      <c r="A40" s="10">
        <v>35</v>
      </c>
      <c r="B40" s="355" t="s">
        <v>21</v>
      </c>
      <c r="C40" s="356"/>
      <c r="D40" s="157">
        <v>1</v>
      </c>
      <c r="E40" s="157">
        <v>1</v>
      </c>
      <c r="F40" s="157">
        <v>1</v>
      </c>
      <c r="G40" s="157"/>
      <c r="H40" s="157">
        <v>1</v>
      </c>
      <c r="I40" s="157"/>
      <c r="J40" s="157"/>
      <c r="K40" s="157"/>
      <c r="L40" s="42"/>
      <c r="M40" s="18"/>
    </row>
    <row r="41" spans="1:12" s="18" customFormat="1" ht="16.5" customHeight="1">
      <c r="A41" s="10">
        <v>36</v>
      </c>
      <c r="B41" s="355" t="s">
        <v>1020</v>
      </c>
      <c r="C41" s="356"/>
      <c r="D41" s="157"/>
      <c r="E41" s="157"/>
      <c r="F41" s="157"/>
      <c r="G41" s="157"/>
      <c r="H41" s="157"/>
      <c r="I41" s="157"/>
      <c r="J41" s="157"/>
      <c r="K41" s="157"/>
      <c r="L41" s="156"/>
    </row>
    <row r="42" spans="1:13" ht="16.5" customHeight="1">
      <c r="A42" s="10">
        <v>37</v>
      </c>
      <c r="B42" s="353" t="s">
        <v>253</v>
      </c>
      <c r="C42" s="354"/>
      <c r="D42" s="157">
        <v>42</v>
      </c>
      <c r="E42" s="157">
        <v>42</v>
      </c>
      <c r="F42" s="157">
        <v>42</v>
      </c>
      <c r="G42" s="157"/>
      <c r="H42" s="157">
        <v>41</v>
      </c>
      <c r="I42" s="157">
        <v>1</v>
      </c>
      <c r="J42" s="157"/>
      <c r="K42" s="157"/>
      <c r="L42" s="42"/>
      <c r="M42" s="18"/>
    </row>
    <row r="43" spans="1:13" ht="25.5" customHeight="1">
      <c r="A43" s="10">
        <v>38</v>
      </c>
      <c r="B43" s="359" t="s">
        <v>1030</v>
      </c>
      <c r="C43" s="360"/>
      <c r="D43" s="157">
        <v>9</v>
      </c>
      <c r="E43" s="157">
        <v>9</v>
      </c>
      <c r="F43" s="157">
        <v>9</v>
      </c>
      <c r="G43" s="157">
        <v>1</v>
      </c>
      <c r="H43" s="157">
        <v>5</v>
      </c>
      <c r="I43" s="157">
        <v>3</v>
      </c>
      <c r="J43" s="157"/>
      <c r="K43" s="157"/>
      <c r="L43" s="42"/>
      <c r="M43" s="18"/>
    </row>
    <row r="44" spans="1:13" ht="16.5" customHeight="1">
      <c r="A44" s="10">
        <v>39</v>
      </c>
      <c r="B44" s="345" t="s">
        <v>1021</v>
      </c>
      <c r="C44" s="346"/>
      <c r="D44" s="157">
        <v>4</v>
      </c>
      <c r="E44" s="157">
        <v>4</v>
      </c>
      <c r="F44" s="157">
        <v>4</v>
      </c>
      <c r="G44" s="157"/>
      <c r="H44" s="157">
        <v>1</v>
      </c>
      <c r="I44" s="157">
        <v>3</v>
      </c>
      <c r="J44" s="157"/>
      <c r="K44" s="157"/>
      <c r="L44" s="42"/>
      <c r="M44" s="18"/>
    </row>
    <row r="45" spans="1:12" s="18" customFormat="1" ht="30" customHeight="1">
      <c r="A45" s="10">
        <v>40</v>
      </c>
      <c r="B45" s="345" t="s">
        <v>1022</v>
      </c>
      <c r="C45" s="346"/>
      <c r="D45" s="157">
        <v>1</v>
      </c>
      <c r="E45" s="157">
        <v>1</v>
      </c>
      <c r="F45" s="157">
        <v>1</v>
      </c>
      <c r="G45" s="157"/>
      <c r="H45" s="157"/>
      <c r="I45" s="157">
        <v>1</v>
      </c>
      <c r="J45" s="157"/>
      <c r="K45" s="157"/>
      <c r="L45" s="156"/>
    </row>
    <row r="46" spans="1:13" ht="16.5" customHeight="1">
      <c r="A46" s="10">
        <v>41</v>
      </c>
      <c r="B46" s="345" t="s">
        <v>0</v>
      </c>
      <c r="C46" s="346"/>
      <c r="D46" s="157"/>
      <c r="E46" s="157"/>
      <c r="F46" s="157"/>
      <c r="G46" s="157"/>
      <c r="H46" s="157"/>
      <c r="I46" s="157"/>
      <c r="J46" s="157"/>
      <c r="K46" s="157"/>
      <c r="L46" s="42"/>
      <c r="M46" s="18"/>
    </row>
    <row r="47" spans="1:13" ht="16.5" customHeight="1">
      <c r="A47" s="10">
        <v>42</v>
      </c>
      <c r="B47" s="349" t="s">
        <v>1</v>
      </c>
      <c r="C47" s="350"/>
      <c r="D47" s="157">
        <v>5</v>
      </c>
      <c r="E47" s="157">
        <v>5</v>
      </c>
      <c r="F47" s="157">
        <v>5</v>
      </c>
      <c r="G47" s="157">
        <v>1</v>
      </c>
      <c r="H47" s="157">
        <v>4</v>
      </c>
      <c r="I47" s="157"/>
      <c r="J47" s="157"/>
      <c r="K47" s="157"/>
      <c r="L47" s="42"/>
      <c r="M47" s="18"/>
    </row>
    <row r="48" spans="1:13" ht="16.5" customHeight="1">
      <c r="A48" s="10">
        <v>43</v>
      </c>
      <c r="B48" s="349" t="s">
        <v>2</v>
      </c>
      <c r="C48" s="350"/>
      <c r="D48" s="157"/>
      <c r="E48" s="157"/>
      <c r="F48" s="157"/>
      <c r="G48" s="157"/>
      <c r="H48" s="157"/>
      <c r="I48" s="157"/>
      <c r="J48" s="157"/>
      <c r="K48" s="157"/>
      <c r="L48" s="42"/>
      <c r="M48" s="18"/>
    </row>
    <row r="49" spans="1:13" ht="16.5" customHeight="1">
      <c r="A49" s="10">
        <v>44</v>
      </c>
      <c r="B49" s="349" t="s">
        <v>3</v>
      </c>
      <c r="C49" s="350"/>
      <c r="D49" s="157"/>
      <c r="E49" s="157"/>
      <c r="F49" s="157"/>
      <c r="G49" s="157"/>
      <c r="H49" s="157"/>
      <c r="I49" s="157"/>
      <c r="J49" s="157"/>
      <c r="K49" s="157"/>
      <c r="L49" s="42"/>
      <c r="M49" s="18"/>
    </row>
    <row r="50" spans="1:13" ht="22.5" customHeight="1">
      <c r="A50" s="10">
        <v>45</v>
      </c>
      <c r="B50" s="345" t="s">
        <v>4</v>
      </c>
      <c r="C50" s="346"/>
      <c r="D50" s="157"/>
      <c r="E50" s="157"/>
      <c r="F50" s="157"/>
      <c r="G50" s="157"/>
      <c r="H50" s="157"/>
      <c r="I50" s="157"/>
      <c r="J50" s="157"/>
      <c r="K50" s="157"/>
      <c r="L50" s="42"/>
      <c r="M50" s="18"/>
    </row>
    <row r="51" spans="1:13" ht="26.25" customHeight="1">
      <c r="A51" s="10">
        <v>46</v>
      </c>
      <c r="B51" s="345" t="s">
        <v>5</v>
      </c>
      <c r="C51" s="346"/>
      <c r="D51" s="157"/>
      <c r="E51" s="157"/>
      <c r="F51" s="157"/>
      <c r="G51" s="157"/>
      <c r="H51" s="157"/>
      <c r="I51" s="157"/>
      <c r="J51" s="157"/>
      <c r="K51" s="157"/>
      <c r="L51" s="42"/>
      <c r="M51" s="18"/>
    </row>
    <row r="52" spans="1:13" ht="27.75" customHeight="1">
      <c r="A52" s="10">
        <v>47</v>
      </c>
      <c r="B52" s="345" t="s">
        <v>6</v>
      </c>
      <c r="C52" s="346"/>
      <c r="D52" s="157"/>
      <c r="E52" s="157"/>
      <c r="F52" s="157"/>
      <c r="G52" s="157"/>
      <c r="H52" s="157"/>
      <c r="I52" s="157"/>
      <c r="J52" s="157"/>
      <c r="K52" s="157"/>
      <c r="L52" s="42"/>
      <c r="M52" s="18"/>
    </row>
    <row r="53" spans="1:13" ht="16.5" customHeight="1">
      <c r="A53" s="10">
        <v>48</v>
      </c>
      <c r="B53" s="353" t="s">
        <v>50</v>
      </c>
      <c r="C53" s="354"/>
      <c r="D53" s="157"/>
      <c r="E53" s="157"/>
      <c r="F53" s="157"/>
      <c r="G53" s="157"/>
      <c r="H53" s="157"/>
      <c r="I53" s="157"/>
      <c r="J53" s="157"/>
      <c r="K53" s="157"/>
      <c r="L53" s="42"/>
      <c r="M53" s="18"/>
    </row>
    <row r="54" spans="1:12" ht="16.5" customHeight="1">
      <c r="A54" s="10">
        <v>49</v>
      </c>
      <c r="B54" s="351" t="s">
        <v>67</v>
      </c>
      <c r="C54" s="352"/>
      <c r="D54" s="157">
        <v>3</v>
      </c>
      <c r="E54" s="157">
        <v>3</v>
      </c>
      <c r="F54" s="157">
        <v>3</v>
      </c>
      <c r="G54" s="157"/>
      <c r="H54" s="157">
        <v>3</v>
      </c>
      <c r="I54" s="157"/>
      <c r="J54" s="157"/>
      <c r="K54" s="157"/>
      <c r="L54" s="8"/>
    </row>
    <row r="55" spans="1:12" ht="16.5" customHeight="1">
      <c r="A55" s="10">
        <v>50</v>
      </c>
      <c r="B55" s="348" t="s">
        <v>1031</v>
      </c>
      <c r="C55" s="348"/>
      <c r="D55" s="205">
        <f>D6+D43+D54</f>
        <v>379</v>
      </c>
      <c r="E55" s="205">
        <f>E6+E43+E54</f>
        <v>372</v>
      </c>
      <c r="F55" s="205">
        <f>F6+F43+F54</f>
        <v>373</v>
      </c>
      <c r="G55" s="205">
        <f>G6+G43+G54</f>
        <v>27</v>
      </c>
      <c r="H55" s="205">
        <f>H6+H43+H54</f>
        <v>319</v>
      </c>
      <c r="I55" s="205">
        <f>I6+I43+I54</f>
        <v>13</v>
      </c>
      <c r="J55" s="267">
        <f>J6+J43+J54</f>
        <v>7</v>
      </c>
      <c r="K55" s="205">
        <f>K6+K43+K54</f>
        <v>6</v>
      </c>
      <c r="L55" s="8"/>
    </row>
    <row r="56" spans="1:12" s="18" customFormat="1" ht="16.5" customHeight="1">
      <c r="A56" s="10">
        <v>51</v>
      </c>
      <c r="B56" s="347" t="s">
        <v>52</v>
      </c>
      <c r="C56" s="347"/>
      <c r="D56" s="186">
        <v>2</v>
      </c>
      <c r="E56" s="186">
        <v>2</v>
      </c>
      <c r="F56" s="186">
        <v>2</v>
      </c>
      <c r="G56" s="186"/>
      <c r="H56" s="186">
        <v>1</v>
      </c>
      <c r="I56" s="186"/>
      <c r="J56" s="186">
        <v>1</v>
      </c>
      <c r="K56" s="186"/>
      <c r="L56" s="187"/>
    </row>
    <row r="57" spans="1:12" s="18" customFormat="1" ht="16.5" customHeight="1">
      <c r="A57" s="10">
        <v>52</v>
      </c>
      <c r="B57" s="347" t="s">
        <v>73</v>
      </c>
      <c r="C57" s="347"/>
      <c r="D57" s="186">
        <v>23</v>
      </c>
      <c r="E57" s="186">
        <v>22</v>
      </c>
      <c r="F57" s="186">
        <v>22</v>
      </c>
      <c r="G57" s="186">
        <v>3</v>
      </c>
      <c r="H57" s="186">
        <v>15</v>
      </c>
      <c r="I57" s="186">
        <v>2</v>
      </c>
      <c r="J57" s="186">
        <v>2</v>
      </c>
      <c r="K57" s="186">
        <v>1</v>
      </c>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&amp;L801C9096&amp;C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8"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2"/>
      <c r="D7" s="232"/>
      <c r="E7" s="232"/>
      <c r="F7" s="232"/>
      <c r="G7" s="232"/>
      <c r="H7" s="258"/>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v>1</v>
      </c>
      <c r="D13" s="232">
        <v>1</v>
      </c>
      <c r="E13" s="232">
        <v>1</v>
      </c>
      <c r="F13" s="232"/>
      <c r="G13" s="232">
        <v>1</v>
      </c>
      <c r="H13" s="258"/>
      <c r="I13" s="232"/>
      <c r="J13" s="79"/>
      <c r="K13" s="79"/>
      <c r="L13" s="79"/>
    </row>
    <row r="14" spans="1:12" ht="32.25" customHeight="1">
      <c r="A14" s="85">
        <v>9</v>
      </c>
      <c r="B14" s="86" t="s">
        <v>41</v>
      </c>
      <c r="C14" s="232">
        <v>12</v>
      </c>
      <c r="D14" s="232">
        <v>11</v>
      </c>
      <c r="E14" s="232">
        <v>10</v>
      </c>
      <c r="F14" s="232"/>
      <c r="G14" s="232">
        <v>3</v>
      </c>
      <c r="H14" s="258">
        <v>7</v>
      </c>
      <c r="I14" s="232">
        <v>2</v>
      </c>
      <c r="J14" s="79"/>
      <c r="K14" s="79"/>
      <c r="L14" s="79"/>
    </row>
    <row r="15" spans="1:12" ht="39" customHeight="1">
      <c r="A15" s="85">
        <v>10</v>
      </c>
      <c r="B15" s="86" t="s">
        <v>101</v>
      </c>
      <c r="C15" s="232">
        <v>29</v>
      </c>
      <c r="D15" s="232">
        <v>25</v>
      </c>
      <c r="E15" s="232">
        <v>29</v>
      </c>
      <c r="F15" s="232"/>
      <c r="G15" s="232">
        <v>27</v>
      </c>
      <c r="H15" s="258">
        <v>2</v>
      </c>
      <c r="I15" s="232"/>
      <c r="J15" s="79"/>
      <c r="K15" s="79"/>
      <c r="L15" s="79"/>
    </row>
    <row r="16" spans="1:12" ht="50.25" customHeight="1">
      <c r="A16" s="85">
        <v>11</v>
      </c>
      <c r="B16" s="86" t="s">
        <v>42</v>
      </c>
      <c r="C16" s="232"/>
      <c r="D16" s="232"/>
      <c r="E16" s="232"/>
      <c r="F16" s="232"/>
      <c r="G16" s="232"/>
      <c r="H16" s="258"/>
      <c r="I16" s="232"/>
      <c r="J16" s="79"/>
      <c r="K16" s="79"/>
      <c r="L16" s="79"/>
    </row>
    <row r="17" spans="1:12" ht="23.25" customHeight="1">
      <c r="A17" s="85">
        <v>12</v>
      </c>
      <c r="B17" s="86" t="s">
        <v>43</v>
      </c>
      <c r="C17" s="232"/>
      <c r="D17" s="232"/>
      <c r="E17" s="232"/>
      <c r="F17" s="232"/>
      <c r="G17" s="232"/>
      <c r="H17" s="258"/>
      <c r="I17" s="232"/>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v>5</v>
      </c>
      <c r="D22" s="232">
        <v>5</v>
      </c>
      <c r="E22" s="232">
        <v>5</v>
      </c>
      <c r="F22" s="232"/>
      <c r="G22" s="232">
        <v>3</v>
      </c>
      <c r="H22" s="258">
        <v>2</v>
      </c>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13</v>
      </c>
      <c r="D25" s="232">
        <v>13</v>
      </c>
      <c r="E25" s="232">
        <v>13</v>
      </c>
      <c r="F25" s="232">
        <v>4</v>
      </c>
      <c r="G25" s="232">
        <v>9</v>
      </c>
      <c r="H25" s="258"/>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c r="D28" s="232"/>
      <c r="E28" s="232"/>
      <c r="F28" s="232"/>
      <c r="G28" s="232"/>
      <c r="H28" s="258"/>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9</v>
      </c>
      <c r="D30" s="232">
        <v>9</v>
      </c>
      <c r="E30" s="232">
        <v>9</v>
      </c>
      <c r="F30" s="232">
        <v>1</v>
      </c>
      <c r="G30" s="232">
        <v>7</v>
      </c>
      <c r="H30" s="258">
        <v>1</v>
      </c>
      <c r="I30" s="232"/>
      <c r="J30" s="79"/>
      <c r="K30" s="79"/>
      <c r="L30" s="79"/>
    </row>
    <row r="31" spans="1:12" ht="18.75" customHeight="1">
      <c r="A31" s="85">
        <v>26</v>
      </c>
      <c r="B31" s="90" t="s">
        <v>224</v>
      </c>
      <c r="C31" s="87">
        <f>SUM(C6:C30)</f>
        <v>69</v>
      </c>
      <c r="D31" s="87">
        <f>SUM(D6:D30)</f>
        <v>64</v>
      </c>
      <c r="E31" s="87">
        <f>SUM(E6:E30)</f>
        <v>67</v>
      </c>
      <c r="F31" s="87">
        <f>SUM(F6:F30)</f>
        <v>5</v>
      </c>
      <c r="G31" s="87">
        <f>SUM(G6:G30)</f>
        <v>50</v>
      </c>
      <c r="H31" s="87">
        <f>SUM(H6:H30)</f>
        <v>12</v>
      </c>
      <c r="I31" s="87">
        <f>SUM(I6:I30)</f>
        <v>2</v>
      </c>
      <c r="J31" s="79"/>
      <c r="K31" s="79"/>
      <c r="L31" s="79"/>
    </row>
    <row r="32" spans="1:12" ht="13.5" customHeight="1">
      <c r="A32" s="85">
        <v>27</v>
      </c>
      <c r="B32" s="93" t="s">
        <v>52</v>
      </c>
      <c r="C32" s="87">
        <v>3</v>
      </c>
      <c r="D32" s="232">
        <v>3</v>
      </c>
      <c r="E32" s="232">
        <v>3</v>
      </c>
      <c r="F32" s="232"/>
      <c r="G32" s="232">
        <v>2</v>
      </c>
      <c r="H32" s="258">
        <v>1</v>
      </c>
      <c r="I32" s="232"/>
      <c r="J32" s="79"/>
      <c r="K32" s="79"/>
      <c r="L32" s="79"/>
    </row>
    <row r="33" spans="1:12" ht="16.5" customHeight="1">
      <c r="A33" s="85">
        <v>28</v>
      </c>
      <c r="B33" s="93" t="s">
        <v>73</v>
      </c>
      <c r="C33" s="87">
        <v>12</v>
      </c>
      <c r="D33" s="232">
        <v>11</v>
      </c>
      <c r="E33" s="232">
        <v>12</v>
      </c>
      <c r="F33" s="232">
        <v>3</v>
      </c>
      <c r="G33" s="232">
        <v>7</v>
      </c>
      <c r="H33" s="258">
        <v>2</v>
      </c>
      <c r="I33" s="232"/>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&amp;L801C9096&amp;C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0</v>
      </c>
      <c r="D26" s="171">
        <f>SUM(D6:D25)</f>
        <v>0</v>
      </c>
      <c r="E26" s="171">
        <f>SUM(E6:E25)</f>
        <v>0</v>
      </c>
      <c r="F26" s="171">
        <f>SUM(F6:F25)</f>
        <v>0</v>
      </c>
      <c r="G26" s="171">
        <f>SUM(G6:G25)</f>
        <v>0</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&amp;L801C9096&amp;C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7">
        <f>SUM(D7:D11)</f>
        <v>0</v>
      </c>
      <c r="E6" s="177">
        <f>SUM(E7:E11)</f>
        <v>0</v>
      </c>
      <c r="F6" s="177">
        <f>SUM(F7:F11)</f>
        <v>0</v>
      </c>
      <c r="G6" s="177">
        <f>SUM(G7:G11)</f>
        <v>0</v>
      </c>
      <c r="H6" s="177">
        <f>SUM(H7:H11)</f>
        <v>0</v>
      </c>
      <c r="I6" s="177">
        <f>SUM(I7:I11)</f>
        <v>0</v>
      </c>
      <c r="J6" s="177">
        <f>SUM(J7:J11)</f>
        <v>0</v>
      </c>
      <c r="K6" s="177">
        <f>SUM(K7:K11)</f>
        <v>0</v>
      </c>
      <c r="L6" s="177">
        <f>SUM(L7:L11)</f>
        <v>0</v>
      </c>
    </row>
    <row r="7" spans="1:12" ht="66" customHeight="1">
      <c r="A7" s="133">
        <v>2</v>
      </c>
      <c r="B7" s="397" t="s">
        <v>79</v>
      </c>
      <c r="C7" s="398"/>
      <c r="D7" s="172"/>
      <c r="E7" s="174"/>
      <c r="F7" s="174"/>
      <c r="G7" s="174"/>
      <c r="H7" s="174"/>
      <c r="I7" s="174"/>
      <c r="J7" s="174"/>
      <c r="K7" s="174"/>
      <c r="L7" s="174"/>
    </row>
    <row r="8" spans="1:12" ht="37.5" customHeight="1">
      <c r="A8" s="133">
        <v>3</v>
      </c>
      <c r="B8" s="427" t="s">
        <v>80</v>
      </c>
      <c r="C8" s="428"/>
      <c r="D8" s="172"/>
      <c r="E8" s="174"/>
      <c r="F8" s="174"/>
      <c r="G8" s="174"/>
      <c r="H8" s="174"/>
      <c r="I8" s="174"/>
      <c r="J8" s="174"/>
      <c r="K8" s="174"/>
      <c r="L8" s="174"/>
    </row>
    <row r="9" spans="1:12" ht="51" customHeight="1">
      <c r="A9" s="133">
        <v>4</v>
      </c>
      <c r="B9" s="399" t="s">
        <v>208</v>
      </c>
      <c r="C9" s="400"/>
      <c r="D9" s="172"/>
      <c r="E9" s="174"/>
      <c r="F9" s="174"/>
      <c r="G9" s="174"/>
      <c r="H9" s="174"/>
      <c r="I9" s="174"/>
      <c r="J9" s="174"/>
      <c r="K9" s="174"/>
      <c r="L9" s="174"/>
    </row>
    <row r="10" spans="1:12" ht="53.25" customHeight="1">
      <c r="A10" s="133">
        <v>5</v>
      </c>
      <c r="B10" s="397" t="s">
        <v>210</v>
      </c>
      <c r="C10" s="398"/>
      <c r="D10" s="172"/>
      <c r="E10" s="174"/>
      <c r="F10" s="174"/>
      <c r="G10" s="174"/>
      <c r="H10" s="174"/>
      <c r="I10" s="174"/>
      <c r="J10" s="174"/>
      <c r="K10" s="174"/>
      <c r="L10" s="174"/>
    </row>
    <row r="11" spans="1:12" ht="48.75" customHeight="1">
      <c r="A11" s="134">
        <v>6</v>
      </c>
      <c r="B11" s="404" t="s">
        <v>209</v>
      </c>
      <c r="C11" s="404"/>
      <c r="D11" s="173"/>
      <c r="E11" s="174"/>
      <c r="F11" s="174"/>
      <c r="G11" s="174"/>
      <c r="H11" s="174"/>
      <c r="I11" s="174"/>
      <c r="J11" s="174"/>
      <c r="K11" s="174"/>
      <c r="L11" s="174"/>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5" t="s">
        <v>132</v>
      </c>
      <c r="E14" s="401"/>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1032</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132</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132</v>
      </c>
      <c r="D21" s="22"/>
      <c r="E21" s="23" t="s">
        <v>132</v>
      </c>
      <c r="F21" s="23" t="s">
        <v>132</v>
      </c>
      <c r="G21" s="24" t="s">
        <v>132</v>
      </c>
      <c r="H21" s="54" t="s">
        <v>132</v>
      </c>
      <c r="I21" s="52"/>
      <c r="J21" s="52"/>
      <c r="K21" s="46"/>
      <c r="L21" s="46"/>
    </row>
    <row r="22" spans="2:12" ht="15" customHeight="1">
      <c r="B22" s="140" t="s">
        <v>148</v>
      </c>
      <c r="C22" s="176" t="s">
        <v>1033</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&amp;L801C9096&amp;C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ПК</cp:lastModifiedBy>
  <cp:lastPrinted>2018-08-21T08:59:26Z</cp:lastPrinted>
  <dcterms:created xsi:type="dcterms:W3CDTF">2015-09-09T11:45:10Z</dcterms:created>
  <dcterms:modified xsi:type="dcterms:W3CDTF">2020-04-14T04:56:44Z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1-к_00612_4.2019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801C9096</vt:lpwstr>
  </property>
  <property fmtid="{D5CDD505-2E9C-101B-9397-08002B2CF9AE}" pid="9" name="Підрозділ">
    <vt:lpwstr>Близнюківський районний суд Харківської області</vt:lpwstr>
  </property>
  <property fmtid="{D5CDD505-2E9C-101B-9397-08002B2CF9AE}" pid="10" name="ПідрозділDBID">
    <vt:i4>0</vt:i4>
  </property>
  <property fmtid="{D5CDD505-2E9C-101B-9397-08002B2CF9AE}" pid="11" name="ПідрозділID">
    <vt:i4>854</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